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3 кв." sheetId="1" r:id="rId1"/>
  </sheets>
  <definedNames>
    <definedName name="_xlnm.Print_Area" localSheetId="0">'3 кв.'!$A$1:$W$36</definedName>
  </definedNames>
  <calcPr calcId="144525"/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P31" i="1"/>
  <c r="O31" i="1"/>
  <c r="N31" i="1"/>
  <c r="M31" i="1"/>
  <c r="L31" i="1"/>
  <c r="H31" i="1"/>
</calcChain>
</file>

<file path=xl/sharedStrings.xml><?xml version="1.0" encoding="utf-8"?>
<sst xmlns="http://schemas.openxmlformats.org/spreadsheetml/2006/main" count="206" uniqueCount="113">
  <si>
    <t>Форма 2</t>
  </si>
  <si>
    <t>к приложению 1</t>
  </si>
  <si>
    <t>Форма отчётности для организаций, осуществляющих технологическое присоединение к электрическим сетям на территории Владимирской области за 3 квартал 2020 г ООО "Энергетик"</t>
  </si>
  <si>
    <t>№№  пп</t>
  </si>
  <si>
    <t>Информация о договоре технологического присоединения</t>
  </si>
  <si>
    <t>Наименование ПС (ВЛ,ТП и др.)</t>
  </si>
  <si>
    <t>Присоединяемая мощность, кВт</t>
  </si>
  <si>
    <t>Уровень напряжения, кВ</t>
  </si>
  <si>
    <t>Категория надёжности</t>
  </si>
  <si>
    <t xml:space="preserve">Сумма договора (без НДС),  тыс.руб.       </t>
  </si>
  <si>
    <t>Оплачено по договору (без НДС),  тыс.руб.</t>
  </si>
  <si>
    <t>Выполненно работ по договору на сумму (без НДС) тыс.руб. (закрытые акты по договорам ТП)</t>
  </si>
  <si>
    <t>Технические мероприятия (перечень выполняемых работ)</t>
  </si>
  <si>
    <t>Фактическая сумма прямых и косвенных расходов, на осуществление ТП, тыс.руб. с/с</t>
  </si>
  <si>
    <t>Фактическая сумма освоенных инвестиций на создание технической возможности по ТП,  тыс. руб.</t>
  </si>
  <si>
    <t>Налог на прибыль, тыс.руб.(15%)</t>
  </si>
  <si>
    <t>Контрагент                               (наименование)</t>
  </si>
  <si>
    <t>Адрес объекта</t>
  </si>
  <si>
    <t>Реквизиты договора (номер договора, дата заключения)</t>
  </si>
  <si>
    <t>Дата заключения договора</t>
  </si>
  <si>
    <t>Срок выполнения договора</t>
  </si>
  <si>
    <t>Тариф, руб./кВт</t>
  </si>
  <si>
    <t>Сумма договора</t>
  </si>
  <si>
    <t>С начала года</t>
  </si>
  <si>
    <t>в том числе:  за квартал</t>
  </si>
  <si>
    <t>ООО "Энергетик"</t>
  </si>
  <si>
    <t>Посадская Т. В.</t>
  </si>
  <si>
    <t>ул. Гризодубовой, д. 6</t>
  </si>
  <si>
    <t>№ 41-19 от 23.12.2019</t>
  </si>
  <si>
    <t>ПС "Карабаново" 110/10 кВ", Фидер 1001, КТП 33</t>
  </si>
  <si>
    <t>-</t>
  </si>
  <si>
    <t xml:space="preserve"> 2). Проверка выполнения заявителем ТУ 3). Фактические действия по присоединению и обеспечению работы устройств в электической сети.</t>
  </si>
  <si>
    <t>Варульникова Л. В.</t>
  </si>
  <si>
    <t>р-н ул. Железнодорожный тупик, линия 6, гараж 38</t>
  </si>
  <si>
    <t>№ 13-20 от 21.07.2020</t>
  </si>
  <si>
    <t>ПС "Карабаново" 110/10 кВ", Фидер 1022, ТП 04</t>
  </si>
  <si>
    <t>1). Подготовка и выдача ТУ 2). Проверка выполнения заявителем ТУ 3). Фактические действия по присоединению и обеспечению работы устройств в электической сети.</t>
  </si>
  <si>
    <t>Гришина Ю. Е.</t>
  </si>
  <si>
    <t>ул. Чистопольная, д. 5</t>
  </si>
  <si>
    <t>№ 14-20 от 21.07.2020</t>
  </si>
  <si>
    <t>ПС "Карабаново" 110/10 кВ", Фидер 1001, КТП 45</t>
  </si>
  <si>
    <t>1). Подготовка и выдача ТУ 2). Проверка выполнения заявителем ТУ 3). Фактические действия по присоединению и обеспечению работы устройств в электрической сети.</t>
  </si>
  <si>
    <t>Андреева Н. В.</t>
  </si>
  <si>
    <t>р-н ул. Железнодорожный тупик, линия 6, гараж 67</t>
  </si>
  <si>
    <t>№ 15-20 от 22.07.2020</t>
  </si>
  <si>
    <t>Поликарпов М. А.</t>
  </si>
  <si>
    <t>р-н ул. Железнодорожный тупик, линия 6, гараж 40</t>
  </si>
  <si>
    <t>№ 16-20 от 24.07.2020</t>
  </si>
  <si>
    <t>Сергеев А. С.</t>
  </si>
  <si>
    <t>ул. Дружбы, уч. 11</t>
  </si>
  <si>
    <t>№ 17-20 от 24.07.2020</t>
  </si>
  <si>
    <t>Гагурин А. Г.</t>
  </si>
  <si>
    <t>ул. Лермонтова, д. 4а</t>
  </si>
  <si>
    <t>№ 18-20 от 28.07.2020</t>
  </si>
  <si>
    <t>ПС "Карабаново" 110/10 кВ", Фидер 1003, ТП 15</t>
  </si>
  <si>
    <t>Яблоков А. Е.</t>
  </si>
  <si>
    <t>р-н ул. Железнодорожный тупик, линия 2, гараж 61</t>
  </si>
  <si>
    <t>№ 19-20 от 03.08.2020</t>
  </si>
  <si>
    <t>Молькова Н. И.</t>
  </si>
  <si>
    <t>ул. Часовина, д. 21</t>
  </si>
  <si>
    <t>№ 20-20 от 03.08.2020</t>
  </si>
  <si>
    <t>ПС "Карабаново" 110/10 кВ", Фидер 1001, ТП 09</t>
  </si>
  <si>
    <t>Биксалеев В. Ш.</t>
  </si>
  <si>
    <t>ул. Лесничество, д. 19</t>
  </si>
  <si>
    <t>№ 21-20 от 04.08.2020</t>
  </si>
  <si>
    <t>ПС "Карабаново" 110/10 кВ", Фидер 1022, КТП 38</t>
  </si>
  <si>
    <t>Дорошенго Т. Г.</t>
  </si>
  <si>
    <t>р-н ул. Железнодорожный тупик, линия 6, гараж 43</t>
  </si>
  <si>
    <t>№ 22-20 от 06.08.2020</t>
  </si>
  <si>
    <t xml:space="preserve">№ 27-20 от </t>
  </si>
  <si>
    <t>Луковникова Л. В.</t>
  </si>
  <si>
    <t>ул. Лесничество, д. 9</t>
  </si>
  <si>
    <t>№ 23-20 от 04.08.2020</t>
  </si>
  <si>
    <t>Баина Е. В.</t>
  </si>
  <si>
    <t>ул. Полевая, д. 14</t>
  </si>
  <si>
    <t>№ 24-20 от 10.08.2020</t>
  </si>
  <si>
    <t>Гришин М. В.</t>
  </si>
  <si>
    <t>ул. Лесничество, д. 15</t>
  </si>
  <si>
    <t>№ 25-20 от 10.08.2020</t>
  </si>
  <si>
    <t>Антонов Г. Ю.</t>
  </si>
  <si>
    <t>ул. Южная, д. 24</t>
  </si>
  <si>
    <t>№ 26-20 от 24.08.2020</t>
  </si>
  <si>
    <t>ПС "Карабаново" 110/10 кВ", Фидер 1022, ТП 34</t>
  </si>
  <si>
    <t>Перминова В. А.</t>
  </si>
  <si>
    <t>ул. Строительная, линия 2, гараж № 1</t>
  </si>
  <si>
    <t>№ 28-20 от 26.08.2020</t>
  </si>
  <si>
    <t>1). Подготовка и выдача ТУ</t>
  </si>
  <si>
    <t>Сибагатулина Е. С.</t>
  </si>
  <si>
    <t>ул. 1-я Луговая, уч. 10</t>
  </si>
  <si>
    <t>№ 29-20 от 26.08.2020</t>
  </si>
  <si>
    <t>Авдонина В. К.</t>
  </si>
  <si>
    <t>ул. 1-я Луговая, уч. 8</t>
  </si>
  <si>
    <t>№ 30-20 от 28.08.2020</t>
  </si>
  <si>
    <t>Пученкин С. А.</t>
  </si>
  <si>
    <t>р-н ул. Советская, линия 10, гараж 83</t>
  </si>
  <si>
    <t>№ 31-20 от 01.09.2020</t>
  </si>
  <si>
    <t>ПС "Карабаново" 110/10 кВ", Фидер 1001, ТП 32</t>
  </si>
  <si>
    <t>Микунова Т. А.</t>
  </si>
  <si>
    <t>ул. Марины Расковой, д. 15</t>
  </si>
  <si>
    <t>№ 32-20 от 01.09.2020</t>
  </si>
  <si>
    <t>АО "Горгаз Газораспределение Владимир"</t>
  </si>
  <si>
    <t>ул. Горького</t>
  </si>
  <si>
    <t>№ 33-20 от 03.09.2020</t>
  </si>
  <si>
    <t>Мысина Т. А.</t>
  </si>
  <si>
    <t>ул. Железнодорожный тупик, линия 6, гараж 41</t>
  </si>
  <si>
    <t>№ 35-20 от 01.09.2020</t>
  </si>
  <si>
    <t>Пономарева А. А.</t>
  </si>
  <si>
    <t>ул. Карла Маркса, д. 13</t>
  </si>
  <si>
    <t>№ 36-20 от 25.09.2020</t>
  </si>
  <si>
    <t>ПС "Карабаново" 110/10 кВ", Фидер 1001, КТП 44</t>
  </si>
  <si>
    <t>Всего:</t>
  </si>
  <si>
    <t>Генеральный директор</t>
  </si>
  <si>
    <t>Окунев 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</si>
</sst>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0" zoomScaleNormal="80" zoomScaleSheetLayoutView="100" workbookViewId="0">
      <selection activeCell="F30" sqref="F30"/>
    </sheetView>
  </sheetViews>
  <sheetFormatPr defaultRowHeight="12.75" x14ac:dyDescent="0.2"/>
  <cols>
    <col min="1" max="1" width="9.140625" style="57"/>
    <col min="2" max="2" width="26.140625" style="57" customWidth="1"/>
    <col min="3" max="3" width="21.42578125" style="57" customWidth="1"/>
    <col min="4" max="4" width="17.85546875" style="57" customWidth="1"/>
    <col min="5" max="5" width="14.42578125" style="57" customWidth="1"/>
    <col min="6" max="6" width="14.140625" style="57" customWidth="1"/>
    <col min="7" max="7" width="29.7109375" style="57" customWidth="1"/>
    <col min="8" max="8" width="9.42578125" style="58" customWidth="1"/>
    <col min="9" max="9" width="7.42578125" style="58" customWidth="1"/>
    <col min="10" max="10" width="7.7109375" style="58" customWidth="1"/>
    <col min="11" max="11" width="11.28515625" style="57" customWidth="1"/>
    <col min="12" max="12" width="14.7109375" style="57" bestFit="1" customWidth="1"/>
    <col min="13" max="13" width="15.85546875" style="57" customWidth="1"/>
    <col min="14" max="14" width="13" style="57" bestFit="1" customWidth="1"/>
    <col min="15" max="15" width="13.140625" style="57" customWidth="1"/>
    <col min="16" max="16" width="14.42578125" style="57" customWidth="1"/>
    <col min="17" max="17" width="26.7109375" style="57" customWidth="1"/>
    <col min="18" max="19" width="10.7109375" style="57" customWidth="1"/>
    <col min="20" max="20" width="10.5703125" style="57" customWidth="1"/>
    <col min="21" max="21" width="12.140625" style="57" customWidth="1"/>
    <col min="22" max="22" width="9.5703125" style="57" customWidth="1"/>
    <col min="23" max="23" width="10.42578125" style="57" customWidth="1"/>
    <col min="24" max="16384" width="9.140625" style="57"/>
  </cols>
  <sheetData>
    <row r="1" spans="1:24" s="1" customFormat="1" ht="18" customHeight="1" x14ac:dyDescent="0.25"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 t="s">
        <v>0</v>
      </c>
    </row>
    <row r="2" spans="1:24" s="1" customFormat="1" ht="18" customHeight="1" x14ac:dyDescent="0.25">
      <c r="H2" s="2"/>
      <c r="I2" s="2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1</v>
      </c>
    </row>
    <row r="3" spans="1:24" s="1" customFormat="1" ht="18" customHeight="1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s="1" customFormat="1" ht="15.75" x14ac:dyDescent="0.25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4" s="14" customFormat="1" ht="126.75" customHeight="1" x14ac:dyDescent="0.3">
      <c r="A5" s="9" t="s">
        <v>3</v>
      </c>
      <c r="B5" s="9" t="s">
        <v>4</v>
      </c>
      <c r="C5" s="9"/>
      <c r="D5" s="9"/>
      <c r="E5" s="9"/>
      <c r="F5" s="9"/>
      <c r="G5" s="10" t="s">
        <v>5</v>
      </c>
      <c r="H5" s="11" t="s">
        <v>6</v>
      </c>
      <c r="I5" s="11" t="s">
        <v>7</v>
      </c>
      <c r="J5" s="11" t="s">
        <v>8</v>
      </c>
      <c r="K5" s="12" t="s">
        <v>9</v>
      </c>
      <c r="L5" s="12"/>
      <c r="M5" s="12" t="s">
        <v>10</v>
      </c>
      <c r="N5" s="12"/>
      <c r="O5" s="12" t="s">
        <v>11</v>
      </c>
      <c r="P5" s="12"/>
      <c r="Q5" s="13" t="s">
        <v>12</v>
      </c>
      <c r="R5" s="12" t="s">
        <v>13</v>
      </c>
      <c r="S5" s="12"/>
      <c r="T5" s="12" t="s">
        <v>14</v>
      </c>
      <c r="U5" s="12"/>
      <c r="V5" s="12" t="s">
        <v>15</v>
      </c>
      <c r="W5" s="12"/>
    </row>
    <row r="6" spans="1:24" s="14" customFormat="1" ht="126.75" customHeight="1" x14ac:dyDescent="0.3">
      <c r="A6" s="9" t="s">
        <v>3</v>
      </c>
      <c r="B6" s="15" t="s">
        <v>16</v>
      </c>
      <c r="C6" s="15" t="s">
        <v>17</v>
      </c>
      <c r="D6" s="15" t="s">
        <v>18</v>
      </c>
      <c r="E6" s="16" t="s">
        <v>19</v>
      </c>
      <c r="F6" s="16" t="s">
        <v>20</v>
      </c>
      <c r="G6" s="17"/>
      <c r="H6" s="11"/>
      <c r="I6" s="11"/>
      <c r="J6" s="11"/>
      <c r="K6" s="18" t="s">
        <v>21</v>
      </c>
      <c r="L6" s="16" t="s">
        <v>22</v>
      </c>
      <c r="M6" s="16" t="s">
        <v>23</v>
      </c>
      <c r="N6" s="16" t="s">
        <v>24</v>
      </c>
      <c r="O6" s="16" t="s">
        <v>23</v>
      </c>
      <c r="P6" s="16" t="s">
        <v>24</v>
      </c>
      <c r="Q6" s="19"/>
      <c r="R6" s="16" t="s">
        <v>23</v>
      </c>
      <c r="S6" s="16" t="s">
        <v>24</v>
      </c>
      <c r="T6" s="16" t="s">
        <v>23</v>
      </c>
      <c r="U6" s="16" t="s">
        <v>24</v>
      </c>
      <c r="V6" s="16" t="s">
        <v>23</v>
      </c>
      <c r="W6" s="16" t="s">
        <v>24</v>
      </c>
    </row>
    <row r="7" spans="1:24" s="1" customFormat="1" ht="15.75" x14ac:dyDescent="0.25">
      <c r="A7" s="20" t="s">
        <v>25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4" s="14" customFormat="1" ht="171.75" customHeight="1" x14ac:dyDescent="0.3">
      <c r="A8" s="22">
        <v>1</v>
      </c>
      <c r="B8" s="23" t="s">
        <v>26</v>
      </c>
      <c r="C8" s="24" t="s">
        <v>27</v>
      </c>
      <c r="D8" s="25" t="s">
        <v>28</v>
      </c>
      <c r="E8" s="26">
        <v>43822</v>
      </c>
      <c r="F8" s="26">
        <v>44020</v>
      </c>
      <c r="G8" s="25" t="s">
        <v>29</v>
      </c>
      <c r="H8" s="27">
        <v>15</v>
      </c>
      <c r="I8" s="28">
        <v>0.38</v>
      </c>
      <c r="J8" s="29">
        <v>3</v>
      </c>
      <c r="K8" s="25" t="s">
        <v>30</v>
      </c>
      <c r="L8" s="30">
        <v>0.55000000000000004</v>
      </c>
      <c r="M8" s="31">
        <v>0.55000000000000004</v>
      </c>
      <c r="N8" s="31">
        <v>0.55000000000000004</v>
      </c>
      <c r="O8" s="31">
        <v>0.55000000000000004</v>
      </c>
      <c r="P8" s="32">
        <v>0.55000000000000004</v>
      </c>
      <c r="Q8" s="25" t="s">
        <v>31</v>
      </c>
      <c r="R8" s="28">
        <v>24.24</v>
      </c>
      <c r="S8" s="28">
        <v>24.24</v>
      </c>
      <c r="T8" s="30" t="s">
        <v>30</v>
      </c>
      <c r="U8" s="30" t="s">
        <v>30</v>
      </c>
      <c r="V8" s="30" t="s">
        <v>30</v>
      </c>
      <c r="W8" s="30" t="s">
        <v>30</v>
      </c>
      <c r="X8" s="14">
        <v>4</v>
      </c>
    </row>
    <row r="9" spans="1:24" s="14" customFormat="1" ht="176.25" customHeight="1" x14ac:dyDescent="0.3">
      <c r="A9" s="22">
        <v>2</v>
      </c>
      <c r="B9" s="23" t="s">
        <v>32</v>
      </c>
      <c r="C9" s="24" t="s">
        <v>33</v>
      </c>
      <c r="D9" s="25" t="s">
        <v>34</v>
      </c>
      <c r="E9" s="26">
        <v>44033</v>
      </c>
      <c r="F9" s="26">
        <v>44041</v>
      </c>
      <c r="G9" s="25" t="s">
        <v>35</v>
      </c>
      <c r="H9" s="27">
        <v>7</v>
      </c>
      <c r="I9" s="28">
        <v>0.22</v>
      </c>
      <c r="J9" s="29">
        <v>3</v>
      </c>
      <c r="K9" s="25" t="s">
        <v>30</v>
      </c>
      <c r="L9" s="30">
        <v>0.55000000000000004</v>
      </c>
      <c r="M9" s="31">
        <v>0.55000000000000004</v>
      </c>
      <c r="N9" s="31">
        <v>0.55000000000000004</v>
      </c>
      <c r="O9" s="31">
        <v>0.55000000000000004</v>
      </c>
      <c r="P9" s="32">
        <v>0.55000000000000004</v>
      </c>
      <c r="Q9" s="25" t="s">
        <v>36</v>
      </c>
      <c r="R9" s="28">
        <v>24.24</v>
      </c>
      <c r="S9" s="28">
        <v>24.24</v>
      </c>
      <c r="T9" s="30" t="s">
        <v>30</v>
      </c>
      <c r="U9" s="30" t="s">
        <v>30</v>
      </c>
      <c r="V9" s="30" t="s">
        <v>30</v>
      </c>
      <c r="W9" s="30" t="s">
        <v>30</v>
      </c>
      <c r="X9" s="14">
        <v>5</v>
      </c>
    </row>
    <row r="10" spans="1:24" s="14" customFormat="1" ht="180.75" customHeight="1" x14ac:dyDescent="0.3">
      <c r="A10" s="22">
        <v>3</v>
      </c>
      <c r="B10" s="23" t="s">
        <v>37</v>
      </c>
      <c r="C10" s="24" t="s">
        <v>38</v>
      </c>
      <c r="D10" s="25" t="s">
        <v>39</v>
      </c>
      <c r="E10" s="26">
        <v>44033</v>
      </c>
      <c r="F10" s="26">
        <v>44041</v>
      </c>
      <c r="G10" s="25" t="s">
        <v>40</v>
      </c>
      <c r="H10" s="27">
        <v>15</v>
      </c>
      <c r="I10" s="28">
        <v>0.38</v>
      </c>
      <c r="J10" s="29">
        <v>3</v>
      </c>
      <c r="K10" s="25" t="s">
        <v>30</v>
      </c>
      <c r="L10" s="30">
        <v>0.55000000000000004</v>
      </c>
      <c r="M10" s="31">
        <v>0.55000000000000004</v>
      </c>
      <c r="N10" s="31">
        <v>0.55000000000000004</v>
      </c>
      <c r="O10" s="31">
        <v>0.55000000000000004</v>
      </c>
      <c r="P10" s="32">
        <v>0.55000000000000004</v>
      </c>
      <c r="Q10" s="25" t="s">
        <v>41</v>
      </c>
      <c r="R10" s="28">
        <v>24.24</v>
      </c>
      <c r="S10" s="28">
        <v>24.24</v>
      </c>
      <c r="T10" s="30" t="s">
        <v>30</v>
      </c>
      <c r="U10" s="30" t="s">
        <v>30</v>
      </c>
      <c r="V10" s="30" t="s">
        <v>30</v>
      </c>
      <c r="W10" s="30" t="s">
        <v>30</v>
      </c>
      <c r="X10" s="14">
        <v>6</v>
      </c>
    </row>
    <row r="11" spans="1:24" s="14" customFormat="1" ht="206.25" x14ac:dyDescent="0.3">
      <c r="A11" s="22">
        <v>4</v>
      </c>
      <c r="B11" s="23" t="s">
        <v>42</v>
      </c>
      <c r="C11" s="24" t="s">
        <v>43</v>
      </c>
      <c r="D11" s="25" t="s">
        <v>44</v>
      </c>
      <c r="E11" s="26">
        <v>44034</v>
      </c>
      <c r="F11" s="26">
        <v>44043</v>
      </c>
      <c r="G11" s="25" t="s">
        <v>35</v>
      </c>
      <c r="H11" s="27">
        <v>7</v>
      </c>
      <c r="I11" s="28">
        <v>0.22</v>
      </c>
      <c r="J11" s="29">
        <v>3</v>
      </c>
      <c r="K11" s="25" t="s">
        <v>30</v>
      </c>
      <c r="L11" s="30">
        <v>0.55000000000000004</v>
      </c>
      <c r="M11" s="31">
        <v>0.55000000000000004</v>
      </c>
      <c r="N11" s="31">
        <v>0.55000000000000004</v>
      </c>
      <c r="O11" s="31">
        <v>0.55000000000000004</v>
      </c>
      <c r="P11" s="32">
        <v>0.55000000000000004</v>
      </c>
      <c r="Q11" s="25" t="s">
        <v>41</v>
      </c>
      <c r="R11" s="28">
        <v>24.24</v>
      </c>
      <c r="S11" s="28">
        <v>24.24</v>
      </c>
      <c r="T11" s="30" t="s">
        <v>30</v>
      </c>
      <c r="U11" s="30" t="s">
        <v>30</v>
      </c>
      <c r="V11" s="30" t="s">
        <v>30</v>
      </c>
      <c r="W11" s="30" t="s">
        <v>30</v>
      </c>
      <c r="X11" s="14">
        <v>7</v>
      </c>
    </row>
    <row r="12" spans="1:24" s="14" customFormat="1" ht="125.25" customHeight="1" x14ac:dyDescent="0.3">
      <c r="A12" s="22">
        <v>5</v>
      </c>
      <c r="B12" s="23" t="s">
        <v>45</v>
      </c>
      <c r="C12" s="24" t="s">
        <v>46</v>
      </c>
      <c r="D12" s="25" t="s">
        <v>47</v>
      </c>
      <c r="E12" s="26">
        <v>44036</v>
      </c>
      <c r="F12" s="26">
        <v>44042</v>
      </c>
      <c r="G12" s="25" t="s">
        <v>35</v>
      </c>
      <c r="H12" s="27">
        <v>7</v>
      </c>
      <c r="I12" s="28">
        <v>0.22</v>
      </c>
      <c r="J12" s="29">
        <v>3</v>
      </c>
      <c r="K12" s="25" t="s">
        <v>30</v>
      </c>
      <c r="L12" s="30">
        <v>0.55000000000000004</v>
      </c>
      <c r="M12" s="31">
        <v>0.55000000000000004</v>
      </c>
      <c r="N12" s="31">
        <v>0.55000000000000004</v>
      </c>
      <c r="O12" s="31">
        <v>0.55000000000000004</v>
      </c>
      <c r="P12" s="32">
        <v>0.55000000000000004</v>
      </c>
      <c r="Q12" s="25" t="s">
        <v>41</v>
      </c>
      <c r="R12" s="28">
        <v>24.24</v>
      </c>
      <c r="S12" s="28">
        <v>24.24</v>
      </c>
      <c r="T12" s="30" t="s">
        <v>30</v>
      </c>
      <c r="U12" s="30" t="s">
        <v>30</v>
      </c>
      <c r="V12" s="30" t="s">
        <v>30</v>
      </c>
      <c r="W12" s="30" t="s">
        <v>30</v>
      </c>
      <c r="X12" s="14">
        <v>8</v>
      </c>
    </row>
    <row r="13" spans="1:24" s="14" customFormat="1" ht="206.25" x14ac:dyDescent="0.3">
      <c r="A13" s="22">
        <v>6</v>
      </c>
      <c r="B13" s="23" t="s">
        <v>48</v>
      </c>
      <c r="C13" s="24" t="s">
        <v>49</v>
      </c>
      <c r="D13" s="25" t="s">
        <v>50</v>
      </c>
      <c r="E13" s="26">
        <v>44036</v>
      </c>
      <c r="F13" s="26">
        <v>44042</v>
      </c>
      <c r="G13" s="25" t="s">
        <v>40</v>
      </c>
      <c r="H13" s="27">
        <v>15</v>
      </c>
      <c r="I13" s="28">
        <v>0.38</v>
      </c>
      <c r="J13" s="29">
        <v>3</v>
      </c>
      <c r="K13" s="25" t="s">
        <v>30</v>
      </c>
      <c r="L13" s="30">
        <v>0.55000000000000004</v>
      </c>
      <c r="M13" s="31">
        <v>0.55000000000000004</v>
      </c>
      <c r="N13" s="31">
        <v>0.55000000000000004</v>
      </c>
      <c r="O13" s="31">
        <v>0.55000000000000004</v>
      </c>
      <c r="P13" s="32">
        <v>0.55000000000000004</v>
      </c>
      <c r="Q13" s="25" t="s">
        <v>41</v>
      </c>
      <c r="R13" s="28">
        <v>24.24</v>
      </c>
      <c r="S13" s="28">
        <v>24.24</v>
      </c>
      <c r="T13" s="30" t="s">
        <v>30</v>
      </c>
      <c r="U13" s="30" t="s">
        <v>30</v>
      </c>
      <c r="V13" s="30" t="s">
        <v>30</v>
      </c>
      <c r="W13" s="30" t="s">
        <v>30</v>
      </c>
      <c r="X13" s="14">
        <v>9</v>
      </c>
    </row>
    <row r="14" spans="1:24" s="14" customFormat="1" ht="174" customHeight="1" x14ac:dyDescent="0.3">
      <c r="A14" s="22">
        <v>7</v>
      </c>
      <c r="B14" s="23" t="s">
        <v>51</v>
      </c>
      <c r="C14" s="24" t="s">
        <v>52</v>
      </c>
      <c r="D14" s="25" t="s">
        <v>53</v>
      </c>
      <c r="E14" s="26">
        <v>44040</v>
      </c>
      <c r="F14" s="26">
        <v>44043</v>
      </c>
      <c r="G14" s="25" t="s">
        <v>54</v>
      </c>
      <c r="H14" s="27">
        <v>15</v>
      </c>
      <c r="I14" s="28">
        <v>0.38</v>
      </c>
      <c r="J14" s="29">
        <v>3</v>
      </c>
      <c r="K14" s="25" t="s">
        <v>30</v>
      </c>
      <c r="L14" s="30">
        <v>0.55000000000000004</v>
      </c>
      <c r="M14" s="31">
        <v>0.55000000000000004</v>
      </c>
      <c r="N14" s="31">
        <v>0.55000000000000004</v>
      </c>
      <c r="O14" s="31">
        <v>0.55000000000000004</v>
      </c>
      <c r="P14" s="32">
        <v>0.55000000000000004</v>
      </c>
      <c r="Q14" s="25" t="s">
        <v>41</v>
      </c>
      <c r="R14" s="28">
        <v>24.24</v>
      </c>
      <c r="S14" s="28">
        <v>24.24</v>
      </c>
      <c r="T14" s="30" t="s">
        <v>30</v>
      </c>
      <c r="U14" s="30" t="s">
        <v>30</v>
      </c>
      <c r="V14" s="30" t="s">
        <v>30</v>
      </c>
      <c r="W14" s="30" t="s">
        <v>30</v>
      </c>
      <c r="X14" s="14">
        <v>10</v>
      </c>
    </row>
    <row r="15" spans="1:24" s="14" customFormat="1" ht="174" customHeight="1" x14ac:dyDescent="0.3">
      <c r="A15" s="22">
        <v>8</v>
      </c>
      <c r="B15" s="23" t="s">
        <v>55</v>
      </c>
      <c r="C15" s="24" t="s">
        <v>56</v>
      </c>
      <c r="D15" s="25" t="s">
        <v>57</v>
      </c>
      <c r="E15" s="26">
        <v>44046</v>
      </c>
      <c r="F15" s="26">
        <v>44048</v>
      </c>
      <c r="G15" s="25" t="s">
        <v>35</v>
      </c>
      <c r="H15" s="27">
        <v>7</v>
      </c>
      <c r="I15" s="28">
        <v>0.22</v>
      </c>
      <c r="J15" s="29">
        <v>3</v>
      </c>
      <c r="K15" s="25" t="s">
        <v>30</v>
      </c>
      <c r="L15" s="30">
        <v>0.55000000000000004</v>
      </c>
      <c r="M15" s="31">
        <v>0.55000000000000004</v>
      </c>
      <c r="N15" s="31">
        <v>0.55000000000000004</v>
      </c>
      <c r="O15" s="31">
        <v>0.55000000000000004</v>
      </c>
      <c r="P15" s="32">
        <v>0.55000000000000004</v>
      </c>
      <c r="Q15" s="25" t="s">
        <v>41</v>
      </c>
      <c r="R15" s="28">
        <v>24.24</v>
      </c>
      <c r="S15" s="28">
        <v>24.24</v>
      </c>
      <c r="T15" s="30"/>
      <c r="U15" s="30"/>
      <c r="V15" s="30"/>
      <c r="W15" s="30"/>
    </row>
    <row r="16" spans="1:24" s="14" customFormat="1" ht="174" customHeight="1" x14ac:dyDescent="0.3">
      <c r="A16" s="22">
        <v>9</v>
      </c>
      <c r="B16" s="23" t="s">
        <v>58</v>
      </c>
      <c r="C16" s="24" t="s">
        <v>59</v>
      </c>
      <c r="D16" s="25" t="s">
        <v>60</v>
      </c>
      <c r="E16" s="26" t="s">
        <v>60</v>
      </c>
      <c r="F16" s="26">
        <v>44048</v>
      </c>
      <c r="G16" s="25" t="s">
        <v>61</v>
      </c>
      <c r="H16" s="27">
        <v>7</v>
      </c>
      <c r="I16" s="28">
        <v>0.22</v>
      </c>
      <c r="J16" s="29">
        <v>3</v>
      </c>
      <c r="K16" s="25" t="s">
        <v>30</v>
      </c>
      <c r="L16" s="30">
        <v>0.55000000000000004</v>
      </c>
      <c r="M16" s="31">
        <v>0.55000000000000004</v>
      </c>
      <c r="N16" s="31">
        <v>0.55000000000000004</v>
      </c>
      <c r="O16" s="31">
        <v>0.55000000000000004</v>
      </c>
      <c r="P16" s="32">
        <v>0.55000000000000004</v>
      </c>
      <c r="Q16" s="25" t="s">
        <v>41</v>
      </c>
      <c r="R16" s="28">
        <v>24.24</v>
      </c>
      <c r="S16" s="28">
        <v>24.24</v>
      </c>
      <c r="T16" s="30"/>
      <c r="U16" s="30"/>
      <c r="V16" s="30"/>
      <c r="W16" s="30"/>
    </row>
    <row r="17" spans="1:24" s="14" customFormat="1" ht="174" customHeight="1" x14ac:dyDescent="0.3">
      <c r="A17" s="22">
        <v>10</v>
      </c>
      <c r="B17" s="23" t="s">
        <v>62</v>
      </c>
      <c r="C17" s="24" t="s">
        <v>63</v>
      </c>
      <c r="D17" s="25" t="s">
        <v>64</v>
      </c>
      <c r="E17" s="26">
        <v>44047</v>
      </c>
      <c r="F17" s="26">
        <v>44049</v>
      </c>
      <c r="G17" s="25" t="s">
        <v>65</v>
      </c>
      <c r="H17" s="27">
        <v>15</v>
      </c>
      <c r="I17" s="28">
        <v>0.38</v>
      </c>
      <c r="J17" s="29">
        <v>3</v>
      </c>
      <c r="K17" s="25" t="s">
        <v>30</v>
      </c>
      <c r="L17" s="30">
        <v>0.55000000000000004</v>
      </c>
      <c r="M17" s="31">
        <v>0.55000000000000004</v>
      </c>
      <c r="N17" s="31">
        <v>0.55000000000000004</v>
      </c>
      <c r="O17" s="31">
        <v>0.55000000000000004</v>
      </c>
      <c r="P17" s="32">
        <v>0.55000000000000004</v>
      </c>
      <c r="Q17" s="25" t="s">
        <v>41</v>
      </c>
      <c r="R17" s="28">
        <v>24.24</v>
      </c>
      <c r="S17" s="28">
        <v>24.24</v>
      </c>
      <c r="T17" s="30"/>
      <c r="U17" s="30"/>
      <c r="V17" s="30"/>
      <c r="W17" s="30"/>
    </row>
    <row r="18" spans="1:24" s="14" customFormat="1" ht="174" customHeight="1" x14ac:dyDescent="0.3">
      <c r="A18" s="22">
        <v>11</v>
      </c>
      <c r="B18" s="23" t="s">
        <v>66</v>
      </c>
      <c r="C18" s="24" t="s">
        <v>67</v>
      </c>
      <c r="D18" s="25" t="s">
        <v>68</v>
      </c>
      <c r="E18" s="26">
        <v>44049</v>
      </c>
      <c r="F18" s="26" t="s">
        <v>69</v>
      </c>
      <c r="G18" s="25" t="s">
        <v>35</v>
      </c>
      <c r="H18" s="27">
        <v>7</v>
      </c>
      <c r="I18" s="28">
        <v>0.22</v>
      </c>
      <c r="J18" s="29">
        <v>3</v>
      </c>
      <c r="K18" s="25" t="s">
        <v>30</v>
      </c>
      <c r="L18" s="30">
        <v>0.55000000000000004</v>
      </c>
      <c r="M18" s="31">
        <v>0.55000000000000004</v>
      </c>
      <c r="N18" s="31">
        <v>0.55000000000000004</v>
      </c>
      <c r="O18" s="31">
        <v>0.55000000000000004</v>
      </c>
      <c r="P18" s="32">
        <v>0.55000000000000004</v>
      </c>
      <c r="Q18" s="25" t="s">
        <v>41</v>
      </c>
      <c r="R18" s="28">
        <v>24.24</v>
      </c>
      <c r="S18" s="28">
        <v>24.24</v>
      </c>
      <c r="T18" s="30"/>
      <c r="U18" s="30"/>
      <c r="V18" s="30"/>
      <c r="W18" s="30"/>
    </row>
    <row r="19" spans="1:24" s="14" customFormat="1" ht="174" customHeight="1" x14ac:dyDescent="0.3">
      <c r="A19" s="22">
        <v>12</v>
      </c>
      <c r="B19" s="23" t="s">
        <v>70</v>
      </c>
      <c r="C19" s="24" t="s">
        <v>71</v>
      </c>
      <c r="D19" s="25" t="s">
        <v>72</v>
      </c>
      <c r="E19" s="26">
        <v>44047</v>
      </c>
      <c r="F19" s="26">
        <v>44088</v>
      </c>
      <c r="G19" s="25" t="s">
        <v>65</v>
      </c>
      <c r="H19" s="27">
        <v>15</v>
      </c>
      <c r="I19" s="28">
        <v>0.38</v>
      </c>
      <c r="J19" s="29">
        <v>3</v>
      </c>
      <c r="K19" s="25" t="s">
        <v>30</v>
      </c>
      <c r="L19" s="30">
        <v>0.55000000000000004</v>
      </c>
      <c r="M19" s="31">
        <v>0.55000000000000004</v>
      </c>
      <c r="N19" s="31">
        <v>0.55000000000000004</v>
      </c>
      <c r="O19" s="31">
        <v>0.55000000000000004</v>
      </c>
      <c r="P19" s="32">
        <v>0.55000000000000004</v>
      </c>
      <c r="Q19" s="25" t="s">
        <v>41</v>
      </c>
      <c r="R19" s="28">
        <v>24.24</v>
      </c>
      <c r="S19" s="28">
        <v>24.24</v>
      </c>
      <c r="T19" s="30"/>
      <c r="U19" s="30"/>
      <c r="V19" s="30"/>
      <c r="W19" s="30"/>
    </row>
    <row r="20" spans="1:24" s="14" customFormat="1" ht="174" customHeight="1" x14ac:dyDescent="0.3">
      <c r="A20" s="22">
        <v>13</v>
      </c>
      <c r="B20" s="23" t="s">
        <v>73</v>
      </c>
      <c r="C20" s="24" t="s">
        <v>74</v>
      </c>
      <c r="D20" s="25" t="s">
        <v>75</v>
      </c>
      <c r="E20" s="26">
        <v>44053</v>
      </c>
      <c r="F20" s="26">
        <v>44060</v>
      </c>
      <c r="G20" s="25" t="s">
        <v>29</v>
      </c>
      <c r="H20" s="27">
        <v>7</v>
      </c>
      <c r="I20" s="28">
        <v>0.22</v>
      </c>
      <c r="J20" s="29">
        <v>3</v>
      </c>
      <c r="K20" s="25" t="s">
        <v>30</v>
      </c>
      <c r="L20" s="30">
        <v>0.55000000000000004</v>
      </c>
      <c r="M20" s="31">
        <v>0.55000000000000004</v>
      </c>
      <c r="N20" s="31">
        <v>0.55000000000000004</v>
      </c>
      <c r="O20" s="31">
        <v>0.55000000000000004</v>
      </c>
      <c r="P20" s="32">
        <v>0.55000000000000004</v>
      </c>
      <c r="Q20" s="25" t="s">
        <v>41</v>
      </c>
      <c r="R20" s="28">
        <v>24.24</v>
      </c>
      <c r="S20" s="28">
        <v>24.24</v>
      </c>
      <c r="T20" s="30"/>
      <c r="U20" s="30"/>
      <c r="V20" s="30"/>
      <c r="W20" s="30"/>
    </row>
    <row r="21" spans="1:24" s="14" customFormat="1" ht="174" customHeight="1" x14ac:dyDescent="0.3">
      <c r="A21" s="22">
        <v>14</v>
      </c>
      <c r="B21" s="23" t="s">
        <v>76</v>
      </c>
      <c r="C21" s="24" t="s">
        <v>77</v>
      </c>
      <c r="D21" s="25" t="s">
        <v>78</v>
      </c>
      <c r="E21" s="26">
        <v>44053</v>
      </c>
      <c r="F21" s="26">
        <v>44060</v>
      </c>
      <c r="G21" s="25" t="s">
        <v>65</v>
      </c>
      <c r="H21" s="27">
        <v>15</v>
      </c>
      <c r="I21" s="28">
        <v>0.38</v>
      </c>
      <c r="J21" s="29">
        <v>3</v>
      </c>
      <c r="K21" s="25" t="s">
        <v>30</v>
      </c>
      <c r="L21" s="30">
        <v>0.55000000000000004</v>
      </c>
      <c r="M21" s="31">
        <v>0.55000000000000004</v>
      </c>
      <c r="N21" s="31">
        <v>0.55000000000000004</v>
      </c>
      <c r="O21" s="31">
        <v>0.55000000000000004</v>
      </c>
      <c r="P21" s="32">
        <v>0.55000000000000004</v>
      </c>
      <c r="Q21" s="25" t="s">
        <v>41</v>
      </c>
      <c r="R21" s="28">
        <v>24.24</v>
      </c>
      <c r="S21" s="28">
        <v>24.24</v>
      </c>
      <c r="T21" s="30"/>
      <c r="U21" s="30"/>
      <c r="V21" s="30"/>
      <c r="W21" s="30"/>
    </row>
    <row r="22" spans="1:24" s="14" customFormat="1" ht="174" customHeight="1" x14ac:dyDescent="0.3">
      <c r="A22" s="22">
        <v>15</v>
      </c>
      <c r="B22" s="23" t="s">
        <v>79</v>
      </c>
      <c r="C22" s="24" t="s">
        <v>80</v>
      </c>
      <c r="D22" s="25" t="s">
        <v>81</v>
      </c>
      <c r="E22" s="26">
        <v>44067</v>
      </c>
      <c r="F22" s="26">
        <v>44070</v>
      </c>
      <c r="G22" s="25" t="s">
        <v>82</v>
      </c>
      <c r="H22" s="27">
        <v>7</v>
      </c>
      <c r="I22" s="28">
        <v>0.22</v>
      </c>
      <c r="J22" s="29">
        <v>3</v>
      </c>
      <c r="K22" s="25" t="s">
        <v>30</v>
      </c>
      <c r="L22" s="30">
        <v>0.55000000000000004</v>
      </c>
      <c r="M22" s="31">
        <v>0.55000000000000004</v>
      </c>
      <c r="N22" s="31">
        <v>0.55000000000000004</v>
      </c>
      <c r="O22" s="31">
        <v>0.55000000000000004</v>
      </c>
      <c r="P22" s="32">
        <v>0.55000000000000004</v>
      </c>
      <c r="Q22" s="25" t="s">
        <v>41</v>
      </c>
      <c r="R22" s="28">
        <v>24.24</v>
      </c>
      <c r="S22" s="28">
        <v>24.24</v>
      </c>
      <c r="T22" s="30"/>
      <c r="U22" s="30"/>
      <c r="V22" s="30"/>
      <c r="W22" s="30"/>
    </row>
    <row r="23" spans="1:24" s="14" customFormat="1" ht="174" customHeight="1" x14ac:dyDescent="0.3">
      <c r="A23" s="22">
        <v>16</v>
      </c>
      <c r="B23" s="23" t="s">
        <v>83</v>
      </c>
      <c r="C23" s="24" t="s">
        <v>84</v>
      </c>
      <c r="D23" s="25" t="s">
        <v>85</v>
      </c>
      <c r="E23" s="26">
        <v>44069</v>
      </c>
      <c r="F23" s="26"/>
      <c r="G23" s="25" t="s">
        <v>35</v>
      </c>
      <c r="H23" s="27">
        <v>7</v>
      </c>
      <c r="I23" s="28">
        <v>0.22</v>
      </c>
      <c r="J23" s="29">
        <v>3</v>
      </c>
      <c r="K23" s="25" t="s">
        <v>30</v>
      </c>
      <c r="L23" s="30"/>
      <c r="M23" s="31"/>
      <c r="N23" s="31"/>
      <c r="O23" s="31"/>
      <c r="P23" s="32"/>
      <c r="Q23" s="25" t="s">
        <v>86</v>
      </c>
      <c r="R23" s="28"/>
      <c r="S23" s="28"/>
      <c r="T23" s="30"/>
      <c r="U23" s="30"/>
      <c r="V23" s="30"/>
      <c r="W23" s="30"/>
    </row>
    <row r="24" spans="1:24" s="14" customFormat="1" ht="174" customHeight="1" x14ac:dyDescent="0.3">
      <c r="A24" s="22">
        <v>17</v>
      </c>
      <c r="B24" s="23" t="s">
        <v>87</v>
      </c>
      <c r="C24" s="24" t="s">
        <v>88</v>
      </c>
      <c r="D24" s="25" t="s">
        <v>89</v>
      </c>
      <c r="E24" s="26">
        <v>44069</v>
      </c>
      <c r="F24" s="26"/>
      <c r="G24" s="25" t="s">
        <v>35</v>
      </c>
      <c r="H24" s="27">
        <v>15</v>
      </c>
      <c r="I24" s="28">
        <v>0.38</v>
      </c>
      <c r="J24" s="29">
        <v>3</v>
      </c>
      <c r="K24" s="25" t="s">
        <v>30</v>
      </c>
      <c r="L24" s="30"/>
      <c r="M24" s="31"/>
      <c r="N24" s="31"/>
      <c r="O24" s="31"/>
      <c r="P24" s="32"/>
      <c r="Q24" s="25" t="s">
        <v>86</v>
      </c>
      <c r="R24" s="28"/>
      <c r="S24" s="28"/>
      <c r="T24" s="30"/>
      <c r="U24" s="30"/>
      <c r="V24" s="30"/>
      <c r="W24" s="30"/>
    </row>
    <row r="25" spans="1:24" s="14" customFormat="1" ht="174" customHeight="1" x14ac:dyDescent="0.3">
      <c r="A25" s="22">
        <v>18</v>
      </c>
      <c r="B25" s="23" t="s">
        <v>90</v>
      </c>
      <c r="C25" s="24" t="s">
        <v>91</v>
      </c>
      <c r="D25" s="25" t="s">
        <v>92</v>
      </c>
      <c r="E25" s="26">
        <v>44071</v>
      </c>
      <c r="F25" s="26"/>
      <c r="G25" s="25" t="s">
        <v>35</v>
      </c>
      <c r="H25" s="27">
        <v>15</v>
      </c>
      <c r="I25" s="28">
        <v>0.38</v>
      </c>
      <c r="J25" s="29">
        <v>3</v>
      </c>
      <c r="K25" s="25" t="s">
        <v>30</v>
      </c>
      <c r="L25" s="30"/>
      <c r="M25" s="31"/>
      <c r="N25" s="31"/>
      <c r="O25" s="31"/>
      <c r="P25" s="32"/>
      <c r="Q25" s="25" t="s">
        <v>86</v>
      </c>
      <c r="R25" s="28"/>
      <c r="S25" s="28"/>
      <c r="T25" s="30"/>
      <c r="U25" s="30"/>
      <c r="V25" s="30"/>
      <c r="W25" s="30"/>
    </row>
    <row r="26" spans="1:24" s="14" customFormat="1" ht="174" customHeight="1" x14ac:dyDescent="0.3">
      <c r="A26" s="22">
        <v>19</v>
      </c>
      <c r="B26" s="23" t="s">
        <v>93</v>
      </c>
      <c r="C26" s="24" t="s">
        <v>94</v>
      </c>
      <c r="D26" s="25" t="s">
        <v>95</v>
      </c>
      <c r="E26" s="26">
        <v>44075</v>
      </c>
      <c r="F26" s="26">
        <v>44089</v>
      </c>
      <c r="G26" s="25" t="s">
        <v>96</v>
      </c>
      <c r="H26" s="27">
        <v>7</v>
      </c>
      <c r="I26" s="28">
        <v>0.22</v>
      </c>
      <c r="J26" s="29">
        <v>3</v>
      </c>
      <c r="K26" s="25" t="s">
        <v>30</v>
      </c>
      <c r="L26" s="30">
        <v>0.55000000000000004</v>
      </c>
      <c r="M26" s="31">
        <v>0.55000000000000004</v>
      </c>
      <c r="N26" s="31">
        <v>0.55000000000000004</v>
      </c>
      <c r="O26" s="31">
        <v>0.55000000000000004</v>
      </c>
      <c r="P26" s="32">
        <v>0.55000000000000004</v>
      </c>
      <c r="Q26" s="25" t="s">
        <v>41</v>
      </c>
      <c r="R26" s="28">
        <v>24.24</v>
      </c>
      <c r="S26" s="28">
        <v>24.24</v>
      </c>
      <c r="T26" s="30"/>
      <c r="U26" s="30"/>
      <c r="V26" s="30"/>
      <c r="W26" s="30"/>
    </row>
    <row r="27" spans="1:24" s="14" customFormat="1" ht="174" customHeight="1" x14ac:dyDescent="0.3">
      <c r="A27" s="22">
        <v>20</v>
      </c>
      <c r="B27" s="23" t="s">
        <v>97</v>
      </c>
      <c r="C27" s="24" t="s">
        <v>98</v>
      </c>
      <c r="D27" s="25" t="s">
        <v>99</v>
      </c>
      <c r="E27" s="26">
        <v>44075</v>
      </c>
      <c r="F27" s="26">
        <v>44088</v>
      </c>
      <c r="G27" s="25" t="s">
        <v>29</v>
      </c>
      <c r="H27" s="27">
        <v>7</v>
      </c>
      <c r="I27" s="28">
        <v>0.22</v>
      </c>
      <c r="J27" s="29">
        <v>3</v>
      </c>
      <c r="K27" s="25" t="s">
        <v>30</v>
      </c>
      <c r="L27" s="30">
        <v>0.55000000000000004</v>
      </c>
      <c r="M27" s="31">
        <v>0.55000000000000004</v>
      </c>
      <c r="N27" s="31">
        <v>0.55000000000000004</v>
      </c>
      <c r="O27" s="31">
        <v>0.55000000000000004</v>
      </c>
      <c r="P27" s="32">
        <v>0.55000000000000004</v>
      </c>
      <c r="Q27" s="25" t="s">
        <v>41</v>
      </c>
      <c r="R27" s="28">
        <v>24.24</v>
      </c>
      <c r="S27" s="28">
        <v>24.24</v>
      </c>
      <c r="T27" s="30"/>
      <c r="U27" s="30"/>
      <c r="V27" s="30"/>
      <c r="W27" s="30"/>
    </row>
    <row r="28" spans="1:24" s="14" customFormat="1" ht="174" customHeight="1" x14ac:dyDescent="0.3">
      <c r="A28" s="22">
        <v>21</v>
      </c>
      <c r="B28" s="23" t="s">
        <v>100</v>
      </c>
      <c r="C28" s="24" t="s">
        <v>101</v>
      </c>
      <c r="D28" s="25" t="s">
        <v>102</v>
      </c>
      <c r="E28" s="26">
        <v>44077</v>
      </c>
      <c r="F28" s="26"/>
      <c r="G28" s="25" t="s">
        <v>35</v>
      </c>
      <c r="H28" s="27">
        <v>3</v>
      </c>
      <c r="I28" s="28">
        <v>0.22</v>
      </c>
      <c r="J28" s="29">
        <v>3</v>
      </c>
      <c r="K28" s="25" t="s">
        <v>30</v>
      </c>
      <c r="L28" s="30"/>
      <c r="M28" s="31"/>
      <c r="N28" s="31"/>
      <c r="O28" s="31"/>
      <c r="P28" s="32"/>
      <c r="Q28" s="25" t="s">
        <v>86</v>
      </c>
      <c r="R28" s="28"/>
      <c r="S28" s="28"/>
      <c r="T28" s="30"/>
      <c r="U28" s="30"/>
      <c r="V28" s="30"/>
      <c r="W28" s="30"/>
    </row>
    <row r="29" spans="1:24" s="14" customFormat="1" ht="174" customHeight="1" x14ac:dyDescent="0.3">
      <c r="A29" s="22">
        <v>22</v>
      </c>
      <c r="B29" s="23" t="s">
        <v>103</v>
      </c>
      <c r="C29" s="24" t="s">
        <v>104</v>
      </c>
      <c r="D29" s="25" t="s">
        <v>105</v>
      </c>
      <c r="E29" s="26">
        <v>44075</v>
      </c>
      <c r="F29" s="26">
        <v>44089</v>
      </c>
      <c r="G29" s="25" t="s">
        <v>35</v>
      </c>
      <c r="H29" s="27">
        <v>7</v>
      </c>
      <c r="I29" s="28">
        <v>0.22</v>
      </c>
      <c r="J29" s="29">
        <v>3</v>
      </c>
      <c r="K29" s="25" t="s">
        <v>30</v>
      </c>
      <c r="L29" s="30">
        <v>0.55000000000000004</v>
      </c>
      <c r="M29" s="31">
        <v>0.55000000000000004</v>
      </c>
      <c r="N29" s="31">
        <v>0.55000000000000004</v>
      </c>
      <c r="O29" s="31">
        <v>0.55000000000000004</v>
      </c>
      <c r="P29" s="32">
        <v>0.55000000000000004</v>
      </c>
      <c r="Q29" s="25" t="s">
        <v>41</v>
      </c>
      <c r="R29" s="28">
        <v>24.24</v>
      </c>
      <c r="S29" s="28">
        <v>24.24</v>
      </c>
      <c r="T29" s="30"/>
      <c r="U29" s="30"/>
      <c r="V29" s="30"/>
      <c r="W29" s="30"/>
    </row>
    <row r="30" spans="1:24" s="14" customFormat="1" ht="174" customHeight="1" x14ac:dyDescent="0.3">
      <c r="A30" s="22">
        <v>23</v>
      </c>
      <c r="B30" s="23" t="s">
        <v>106</v>
      </c>
      <c r="C30" s="24" t="s">
        <v>107</v>
      </c>
      <c r="D30" s="25" t="s">
        <v>108</v>
      </c>
      <c r="E30" s="26">
        <v>44099</v>
      </c>
      <c r="F30" s="26">
        <v>44104</v>
      </c>
      <c r="G30" s="25" t="s">
        <v>109</v>
      </c>
      <c r="H30" s="27">
        <v>15</v>
      </c>
      <c r="I30" s="28">
        <v>0.38</v>
      </c>
      <c r="J30" s="29">
        <v>3</v>
      </c>
      <c r="K30" s="25" t="s">
        <v>30</v>
      </c>
      <c r="L30" s="30">
        <v>0.55000000000000004</v>
      </c>
      <c r="M30" s="31">
        <v>0.55000000000000004</v>
      </c>
      <c r="N30" s="31">
        <v>0.55000000000000004</v>
      </c>
      <c r="O30" s="31">
        <v>0.55000000000000004</v>
      </c>
      <c r="P30" s="32">
        <v>0.55000000000000004</v>
      </c>
      <c r="Q30" s="25" t="s">
        <v>41</v>
      </c>
      <c r="R30" s="28">
        <v>24.24</v>
      </c>
      <c r="S30" s="28">
        <v>24.24</v>
      </c>
      <c r="T30" s="30"/>
      <c r="U30" s="30"/>
      <c r="V30" s="30"/>
      <c r="W30" s="30"/>
    </row>
    <row r="31" spans="1:24" s="14" customFormat="1" ht="18.75" x14ac:dyDescent="0.3">
      <c r="A31" s="33" t="s">
        <v>110</v>
      </c>
      <c r="B31" s="34"/>
      <c r="C31" s="35"/>
      <c r="D31" s="36"/>
      <c r="E31" s="37"/>
      <c r="F31" s="38"/>
      <c r="G31" s="38"/>
      <c r="H31" s="39">
        <f>SUM(H8:H30)</f>
        <v>237</v>
      </c>
      <c r="I31" s="30"/>
      <c r="J31" s="30"/>
      <c r="K31" s="40"/>
      <c r="L31" s="41">
        <f>SUM(L8:L30)</f>
        <v>10.450000000000001</v>
      </c>
      <c r="M31" s="41">
        <f t="shared" ref="M31:P31" si="0">SUM(M8:M30)</f>
        <v>10.450000000000001</v>
      </c>
      <c r="N31" s="41">
        <f t="shared" si="0"/>
        <v>10.450000000000001</v>
      </c>
      <c r="O31" s="41">
        <f t="shared" si="0"/>
        <v>10.450000000000001</v>
      </c>
      <c r="P31" s="41">
        <f t="shared" si="0"/>
        <v>10.450000000000001</v>
      </c>
      <c r="Q31" s="31"/>
      <c r="R31" s="41">
        <f>SUM(R8:R30)</f>
        <v>460.56000000000012</v>
      </c>
      <c r="S31" s="41">
        <f>SUM(S8:S30)</f>
        <v>460.56000000000012</v>
      </c>
      <c r="T31" s="41">
        <f t="shared" ref="T31:Y31" si="1">SUM(T8:T14)</f>
        <v>0</v>
      </c>
      <c r="U31" s="41">
        <f t="shared" si="1"/>
        <v>0</v>
      </c>
      <c r="V31" s="41">
        <f t="shared" si="1"/>
        <v>0</v>
      </c>
      <c r="W31" s="41">
        <f t="shared" si="1"/>
        <v>0</v>
      </c>
    </row>
    <row r="32" spans="1:24" s="47" customFormat="1" ht="20.25" x14ac:dyDescent="0.3">
      <c r="A32" s="42"/>
      <c r="B32" s="43"/>
      <c r="C32" s="43"/>
      <c r="D32" s="43"/>
      <c r="E32" s="44"/>
      <c r="F32" s="44"/>
      <c r="G32" s="44"/>
      <c r="H32" s="45"/>
      <c r="I32" s="45"/>
      <c r="J32" s="45"/>
      <c r="K32" s="46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1"/>
    </row>
    <row r="33" spans="1:24" s="1" customFormat="1" ht="18.75" x14ac:dyDescent="0.25">
      <c r="A33" s="48"/>
      <c r="B33" s="49" t="s">
        <v>111</v>
      </c>
      <c r="C33" s="49"/>
      <c r="D33" s="49"/>
      <c r="E33" s="49"/>
      <c r="F33" s="49"/>
      <c r="G33" s="49"/>
      <c r="H33" s="49"/>
      <c r="I33" s="50"/>
      <c r="J33" s="50"/>
      <c r="K33" s="51"/>
      <c r="L33" s="52"/>
      <c r="M33" s="52"/>
      <c r="N33" s="52"/>
      <c r="O33" s="52"/>
      <c r="P33" s="52"/>
      <c r="Q33" s="52"/>
      <c r="R33" s="49" t="s">
        <v>112</v>
      </c>
      <c r="S33" s="49"/>
      <c r="T33" s="53"/>
      <c r="U33" s="52"/>
      <c r="V33" s="52"/>
      <c r="W33" s="52"/>
    </row>
    <row r="34" spans="1:24" s="1" customFormat="1" ht="20.25" x14ac:dyDescent="0.3">
      <c r="A34" s="48"/>
      <c r="B34" s="54"/>
      <c r="C34" s="54"/>
      <c r="D34" s="54"/>
      <c r="E34" s="54"/>
      <c r="F34" s="54"/>
      <c r="G34" s="54"/>
      <c r="H34" s="54"/>
      <c r="I34" s="50"/>
      <c r="J34" s="50"/>
      <c r="K34" s="51"/>
      <c r="L34" s="52"/>
      <c r="M34" s="52"/>
      <c r="N34" s="52"/>
      <c r="O34" s="52"/>
      <c r="P34" s="52"/>
      <c r="Q34" s="52"/>
      <c r="R34" s="54"/>
      <c r="S34" s="54"/>
      <c r="T34" s="52"/>
      <c r="U34" s="52"/>
      <c r="V34" s="52"/>
      <c r="W34" s="52"/>
      <c r="X34" s="47"/>
    </row>
    <row r="35" spans="1:24" s="1" customFormat="1" ht="20.25" x14ac:dyDescent="0.3">
      <c r="A35" s="48"/>
      <c r="B35" s="48"/>
      <c r="C35" s="48"/>
      <c r="D35" s="48"/>
      <c r="E35" s="48"/>
      <c r="F35" s="48"/>
      <c r="G35" s="48"/>
      <c r="H35" s="50"/>
      <c r="I35" s="50"/>
      <c r="J35" s="50"/>
      <c r="K35" s="51"/>
      <c r="L35" s="52"/>
      <c r="M35" s="52"/>
      <c r="N35" s="52"/>
      <c r="O35" s="52"/>
      <c r="P35" s="52"/>
      <c r="Q35" s="52"/>
      <c r="R35" s="4"/>
      <c r="S35" s="4"/>
      <c r="T35" s="52"/>
      <c r="U35" s="52"/>
      <c r="V35" s="52"/>
      <c r="W35" s="52"/>
      <c r="X35" s="47"/>
    </row>
    <row r="36" spans="1:24" s="1" customFormat="1" ht="18.75" x14ac:dyDescent="0.25">
      <c r="A36" s="55"/>
      <c r="B36" s="55"/>
      <c r="C36" s="55"/>
      <c r="D36" s="55"/>
      <c r="E36" s="55"/>
      <c r="F36" s="56"/>
      <c r="G36" s="56"/>
      <c r="H36" s="50"/>
      <c r="I36" s="50"/>
      <c r="J36" s="50"/>
      <c r="K36" s="51"/>
      <c r="L36" s="52"/>
      <c r="M36" s="52"/>
      <c r="N36" s="52"/>
      <c r="O36" s="52"/>
      <c r="P36" s="52"/>
      <c r="Q36" s="52"/>
      <c r="R36" s="52"/>
      <c r="S36" s="54"/>
      <c r="T36" s="52"/>
      <c r="U36" s="52"/>
      <c r="V36" s="52"/>
      <c r="W36" s="52"/>
    </row>
    <row r="37" spans="1:24" s="1" customFormat="1" ht="15.75" x14ac:dyDescent="0.25">
      <c r="A37" s="55"/>
      <c r="B37" s="55"/>
      <c r="C37" s="55"/>
      <c r="D37" s="55"/>
      <c r="E37" s="55"/>
      <c r="F37" s="48"/>
      <c r="G37" s="48"/>
      <c r="H37" s="50"/>
      <c r="I37" s="50"/>
      <c r="J37" s="50"/>
      <c r="K37" s="51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:24" ht="15.75" x14ac:dyDescent="0.25">
      <c r="X38" s="1"/>
    </row>
    <row r="39" spans="1:24" ht="15.75" x14ac:dyDescent="0.25">
      <c r="X39" s="1"/>
    </row>
    <row r="40" spans="1:24" ht="15.75" x14ac:dyDescent="0.25">
      <c r="X40" s="1"/>
    </row>
  </sheetData>
  <mergeCells count="21">
    <mergeCell ref="A31:B31"/>
    <mergeCell ref="B33:H33"/>
    <mergeCell ref="R33:T33"/>
    <mergeCell ref="A36:E36"/>
    <mergeCell ref="A37:E37"/>
    <mergeCell ref="O5:P5"/>
    <mergeCell ref="Q5:Q6"/>
    <mergeCell ref="R5:S5"/>
    <mergeCell ref="T5:U5"/>
    <mergeCell ref="V5:W5"/>
    <mergeCell ref="A7:W7"/>
    <mergeCell ref="A3:W3"/>
    <mergeCell ref="A4:W4"/>
    <mergeCell ref="A5:A6"/>
    <mergeCell ref="B5:F5"/>
    <mergeCell ref="G5:G6"/>
    <mergeCell ref="H5:H6"/>
    <mergeCell ref="I5:I6"/>
    <mergeCell ref="J5:J6"/>
    <mergeCell ref="K5:L5"/>
    <mergeCell ref="M5:N5"/>
  </mergeCells>
  <pageMargins left="0.24" right="0.24" top="0.2" bottom="0.2" header="0.2" footer="0.2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</vt:lpstr>
      <vt:lpstr>'3 кв.'!Область_печати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Odin</dc:creator>
  <cp:lastModifiedBy>Odin</cp:lastModifiedBy>
  <dcterms:created xsi:type="dcterms:W3CDTF">2020-10-19T11:17:32Z</dcterms:created>
  <dcterms:modified xsi:type="dcterms:W3CDTF">2020-10-19T11:18:40Z</dcterms:modified>
</cp:coreProperties>
</file>