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Админ\ДОК\раскрытие информации\2018\"/>
    </mc:Choice>
  </mc:AlternateContent>
  <bookViews>
    <workbookView xWindow="0" yWindow="0" windowWidth="22245" windowHeight="9390" activeTab="3"/>
  </bookViews>
  <sheets>
    <sheet name="Реестр 2015" sheetId="3" r:id="rId1"/>
    <sheet name="Реестр 2016" sheetId="2" r:id="rId2"/>
    <sheet name="Реестр 2017" sheetId="4" r:id="rId3"/>
    <sheet name="Лист1" sheetId="1" r:id="rId4"/>
  </sheets>
  <calcPr calcId="162913"/>
</workbook>
</file>

<file path=xl/calcChain.xml><?xml version="1.0" encoding="utf-8"?>
<calcChain xmlns="http://schemas.openxmlformats.org/spreadsheetml/2006/main">
  <c r="C28" i="4" l="1"/>
  <c r="C16" i="3" l="1"/>
  <c r="C27" i="2" l="1"/>
</calcChain>
</file>

<file path=xl/sharedStrings.xml><?xml version="1.0" encoding="utf-8"?>
<sst xmlns="http://schemas.openxmlformats.org/spreadsheetml/2006/main" count="169" uniqueCount="157">
  <si>
    <t>Наименование</t>
  </si>
  <si>
    <t>Капитальный ремонт ВЛ 0,4 кВ по 2-ой ул. Рабочая</t>
  </si>
  <si>
    <t>Капитальный ремонт ВЛ 0,4 кВ ТП 8 - промзона</t>
  </si>
  <si>
    <t>Капитальный ремонт ВЛ 0,4кВ ул. Октябрьская, д. 45-73; ул. Осипенко, д. 1-12</t>
  </si>
  <si>
    <t>Капитальный ремонт ВЛ 0,4кВ ул.2-й Советский пер.</t>
  </si>
  <si>
    <t>Капитальный ремонт ВЛ 0,4кВ ул.Зеленая</t>
  </si>
  <si>
    <t>Капитальный ремонт ВЛ 0,4кВ ул.Почтовая, д.1-10</t>
  </si>
  <si>
    <t>Капитальный ремонт ВЛ 0,4кВ ул.Почтовая, д.11-17</t>
  </si>
  <si>
    <t>Капитальный ремонт ВЛ 0,4кВ ул.Рабочая и ул.Советская, д10-19, левая сторона.</t>
  </si>
  <si>
    <t>Капитальный ремонт ВЛ 0,4кВ ул.Рабочая правая сторона.</t>
  </si>
  <si>
    <t>Капитальный ремонт ВЛ 0,4кВ ул.Революции</t>
  </si>
  <si>
    <t>Капитальный ремонт ВЛ 0,4кВ ул.Советская, д.1-9</t>
  </si>
  <si>
    <t>Капитальный ремонт ВЛ 0,4кВ ул. Октябрьская от ТП 86 до д. 9, 12, СТО, АЗС</t>
  </si>
  <si>
    <t>Капитальный ремонт ВЛ 0,4кВ ул. Октябрьская от д. 11, 14 до д. 43, 46</t>
  </si>
  <si>
    <t>Сумма (руб.)</t>
  </si>
  <si>
    <t>Дата ввода в ремонт</t>
  </si>
  <si>
    <t>Дата вывода из ремонта</t>
  </si>
  <si>
    <t>Итого:</t>
  </si>
  <si>
    <t>%     выпол-нения</t>
  </si>
  <si>
    <t>Капитальный ремонт 2016г.</t>
  </si>
  <si>
    <t>ОАО "Энергетик"</t>
  </si>
  <si>
    <t>№ п/п</t>
  </si>
  <si>
    <t>Капитальный ремонт ВЛ 0,4кВ ул.1-й Советский пер., ж/д тупик (продолж. ул. Революции)</t>
  </si>
  <si>
    <t>Капитальный ремонт ВЛ 10кВ от ВЛ10кВ ТП8-ТП 14) опора №8 до МТП100 (промзона)</t>
  </si>
  <si>
    <t>Монтаж и изготовление ВРУ-0,4кВ №98 (ул. Рабочая)</t>
  </si>
  <si>
    <t>Монтаж и изготовление мачтовой ТП №85 (ул. Октябрьская)</t>
  </si>
  <si>
    <t>Монтаж и изготовление мачтовой ТП №86 (ул. Октябрьская)</t>
  </si>
  <si>
    <t>Монтаж и изготовление мачтовой ТП №100 (ул. Зеленая)</t>
  </si>
  <si>
    <t>Монтаж и изготовление мачтовой ТП №99 (ул. Революции)</t>
  </si>
  <si>
    <t>Капитальный ремонт ВЛ 0,4 кВ от ТП 8 до ВРУ 98 (ул. Рабочая)</t>
  </si>
  <si>
    <t>Капитальный ремонт 2015г.</t>
  </si>
  <si>
    <t>Капитальный ремонт ТП №11</t>
  </si>
  <si>
    <t>Капитальный ремонт ТП №10</t>
  </si>
  <si>
    <t>Капитальный ремонт ТП №37</t>
  </si>
  <si>
    <t>Капитальный ремонт ВЛ 0,4 кВ ул. Первомайская</t>
  </si>
  <si>
    <t>Капитальный ремонт ВЛ 0,4 кВ ул. 2-ая Школьная</t>
  </si>
  <si>
    <t>Капитальный ремонт ВЛ 0,4 кВ ул. 1-ая Школьная</t>
  </si>
  <si>
    <t>Капитальный ремонт ВЛ 0,4 кВ ул. Храмцова</t>
  </si>
  <si>
    <t>Капитальный ремонт ВЛ 0,4 кВ ул. Пионерская</t>
  </si>
  <si>
    <t>Капитальный ремонт ВЛ 0,4 кВ ул. Часовина</t>
  </si>
  <si>
    <t>Капитальный ремонт ВЛ 0,4 кВ ул. Вокзальная (левая и правая стороны)</t>
  </si>
  <si>
    <t>ООО "Энергетик"</t>
  </si>
  <si>
    <t>Капитальный ремонт 2017г.</t>
  </si>
  <si>
    <t>Капитальный ремонт ВЛ 0,4 кВ от ТП 102 ул. Строителей, ул. Красноармейская</t>
  </si>
  <si>
    <t>Капитальный ремонт ВЛ 0,4 кВ от ТП 35 ул. 1-ый Садовый пер., Баня, Дет.дом, ул. Гагарина</t>
  </si>
  <si>
    <t>№ договора</t>
  </si>
  <si>
    <t>Дата договора</t>
  </si>
  <si>
    <t>Капитальный ремонт ВЛ 0,4 кВ отТП 9 ул. Часовина, ул. Овражная, ул. Пионерская</t>
  </si>
  <si>
    <t>Капитальный ремонт ВЛ 0,4 кВ от ТП 28 ул. Почтовая д. 23-37, многокв.дома, Больничный городок</t>
  </si>
  <si>
    <t>Капитальный ремонт ВЛ 0,4 кВ от ТП 18 ул. Жижимонтова, ул. Штыкова</t>
  </si>
  <si>
    <t>Капитальный ремонт ВЛ 0,4 кВ от ТП 18 ул. Мира (четная сторона) д.2,4,6,8,10,12</t>
  </si>
  <si>
    <t>Капитальный ремонт ВЛ 0,4 кВ от ТП 18 ул. Мира, ресторан "Шоколад"</t>
  </si>
  <si>
    <t>Капитальный ремонт ВЛ 0,4 кВ от ТП 18 ул. Мира, котельная №5</t>
  </si>
  <si>
    <t>Капитальный ремонт ВЛ 0,4 кВ от ТП 19 ул. Мира д. 14, 16</t>
  </si>
  <si>
    <t>Капитальный ремонт ВЛ 0,4 кВ от ТП 19 ул. Мира д. 18, 20, 22, гаражи</t>
  </si>
  <si>
    <t>Капитальный ремонт ВЛ 0,4 кВ от ТП 19 ул. Текстильщиков д. 1, 3</t>
  </si>
  <si>
    <t>Капитальный ремонт ВЛ 0,4 кВ от ТП 32 ул. Строительная, д. 38-53</t>
  </si>
  <si>
    <t>Капитальный ремонт ВЛ 0,4 кВ от ТП 32 ул. Красноармейская д. 44, 46, 48</t>
  </si>
  <si>
    <t>Капитальный ремонт ВЛ 0,4 кВ от ТП 58 ул. Лесная, д. 11, 13</t>
  </si>
  <si>
    <t>Капитальный ремонт ВЛ 0,4 кВ от ТП 58 ул. Строительная, д. 53-68</t>
  </si>
  <si>
    <t>Капитальный ремонт ВЛ 0,4 кВ от ТП 58 ул. Красноармейская, д. 50-56</t>
  </si>
  <si>
    <t>Капитальный ремонт ВЛ 0,4 кВ от ТП 58 магазин "Магнит"</t>
  </si>
  <si>
    <t>Капитальный ремонт ВЛ 0,4 кВ от ТП 58 ул. Победы, д. 6</t>
  </si>
  <si>
    <t>Капитальный ремонт ВЛ 0,4 кВ от ТП 19 котельная на тер. Дет. Сада</t>
  </si>
  <si>
    <t>Изготовление и монтаж мачтовой ТП 103</t>
  </si>
  <si>
    <t>Кол-во (км., кВА)</t>
  </si>
  <si>
    <t>Капитальный ремонт ВЛ 10/0,4 кВ от ТП 54 ул. Пушкина</t>
  </si>
  <si>
    <t>Капитальный ремонт ВЛ 0,4 кВ от ТП 54 ул. Ногина</t>
  </si>
  <si>
    <t>1 КВАРТАЛ</t>
  </si>
  <si>
    <t>Ввод и подключение магистральных линий(ул.Лермонтова д.9, ул.Мира д.23; ул.Лермонтова д.10,12; ул.Лермонтова д.14; ул.Лермонтова д.16; ул.Мира д.19; ул.Мира д.19(коммерческая); ул.Мира д.23(коммерческая); ул.Лермонтова д.15 МБОУ СОШ№8; ул.Лермонтова Котельная №3</t>
  </si>
  <si>
    <t>Капитальный ремонт ВЛ 0,4 кВ от ТП 56 до ул.Лермонтова д.10,12</t>
  </si>
  <si>
    <t>Капитальный ремонт ВЛ 0,4 кВ от ТП 56 до ул.Лермонтова д.14</t>
  </si>
  <si>
    <t>Капитальный ремонт ВЛ 0,4 кВ от ТП 56 до ул.Лермонтова д.15 МБОУ СОШ №8</t>
  </si>
  <si>
    <t>Капитальный ремонт ВЛ 0,4 кВ от ТП 56 до ул.Лермонтова д.16 (коммерческая)</t>
  </si>
  <si>
    <t>Капитальный ремонт ВЛ 0,4 кВ от ТП 56 до ул.Лермонтова д.9, ул.Мира д.23</t>
  </si>
  <si>
    <t>Капитальный ремонт ВЛ 0,4 кВ от ТП 56 до ул.Лермонтова Котельная №3</t>
  </si>
  <si>
    <t>Капитальный ремонт ВЛ 0,4 кВ от ТП 56 до ул.Мира д.19</t>
  </si>
  <si>
    <t>Капитальный ремонт ВЛ 0,4 кВ от ТП 56 до ул.Мира район д.19 (коммерческая)</t>
  </si>
  <si>
    <t>Капитальный ремонт ВЛ 0,4 кВ от ТП 56 до ул.Мира район д.23 (коммерческая)</t>
  </si>
  <si>
    <t>01КР-18</t>
  </si>
  <si>
    <t>02КР-18</t>
  </si>
  <si>
    <t>03КР-18</t>
  </si>
  <si>
    <t>04КР-18</t>
  </si>
  <si>
    <t>06КР-18</t>
  </si>
  <si>
    <t>07КР-18</t>
  </si>
  <si>
    <t>08КР-18</t>
  </si>
  <si>
    <t>09КР-18</t>
  </si>
  <si>
    <t>05КР-18</t>
  </si>
  <si>
    <t>10КР-18</t>
  </si>
  <si>
    <t>отчетный период</t>
  </si>
  <si>
    <t>Ввод в ремонт и вывод из ремонта в 2018 году.</t>
  </si>
  <si>
    <t>11КР-18</t>
  </si>
  <si>
    <t>12КР-18</t>
  </si>
  <si>
    <t>13КР-18</t>
  </si>
  <si>
    <t>14КР-18</t>
  </si>
  <si>
    <t>15КР-18</t>
  </si>
  <si>
    <t>16КР-18</t>
  </si>
  <si>
    <t>Прокладка КЛ 0,4кВ от ТП12 до Храма</t>
  </si>
  <si>
    <t>17КР-18</t>
  </si>
  <si>
    <t xml:space="preserve">Капитальный ремонт ВЛ 0,4кВ от ТП12 до стадиона г.Карабаново </t>
  </si>
  <si>
    <t xml:space="preserve">Капитальный ремонт ВЛ 0,4кВ от ТП12 до Храма г.Карабаново </t>
  </si>
  <si>
    <t>Капитальный ремонт ВЛ 0,4кВ от ТП12 по ул.Иванова</t>
  </si>
  <si>
    <t>Капитальный ремонт ВЛ 0,4кВ от ТП12 по ул.Калинина</t>
  </si>
  <si>
    <t>Капитальный ремонт ВЛ 0,4кВ от ТП12 по ул.Карла Маркса</t>
  </si>
  <si>
    <t>Капитальный ремонт ВЛ 0,4кВ от ТП12 по ул.Красная</t>
  </si>
  <si>
    <t>Капитальный ремонт ВЛ 0,4 кВ от ТП13 по ул.Красногорская д.1-35</t>
  </si>
  <si>
    <t>Капитальный ремонт ВЛ 0,4 кВ от ТП13 по ул.Средняя, ул.Набережная</t>
  </si>
  <si>
    <t>Капитальный ремонт ВЛ 0,4кВ от ТП 13 до котельной Первомайская д.4</t>
  </si>
  <si>
    <t>Монтаж ВЛ-10/0,4 кВ, изготовление и монтаж мачтовой ТП104 Зеленцинская гора</t>
  </si>
  <si>
    <t>Капитальный ремонт ВЛ 0,4 кВ от ТП13 по ул.Красногорская д.36-61, ул.III Интернационала</t>
  </si>
  <si>
    <t>Капитальный ремонт ВЛ 0,4кВ от ТП 23 до котельной Железнодорожный тупик д.11</t>
  </si>
  <si>
    <t>Капитальный ремонт ВЛ 0,4кВ от ТП 27 до котельной "Больница"</t>
  </si>
  <si>
    <t>Капитальный ремонт ВЛ 0,4кВ от ТП 35 до котельной №2</t>
  </si>
  <si>
    <t>Капитальный ремонт ВЛ 0,4кВ от ТП 55 до котельной №4</t>
  </si>
  <si>
    <t>Капитальный ремонт ВЛ 0,4кВ от ТП 61 до котельной №1</t>
  </si>
  <si>
    <t>Капитальный ремонт ВЛ 0,4кВ от ТП 62 до котельной "Школа"</t>
  </si>
  <si>
    <t>Капитальный ремонт ВЛ 0,4 кВ от ТП12 по ул.Луначарского д.1, д.1а, д.2, овраг "Автосервис"</t>
  </si>
  <si>
    <t>Капитальный ремонт ВЛ 0,4 кВ от ТП13 до пл.Первомайская</t>
  </si>
  <si>
    <t>3 КВАРТАЛ</t>
  </si>
  <si>
    <t>4 КВАРТАЛ</t>
  </si>
  <si>
    <t>28КР-18</t>
  </si>
  <si>
    <t>29КР-18</t>
  </si>
  <si>
    <t>18КР-18</t>
  </si>
  <si>
    <t>30КР-18</t>
  </si>
  <si>
    <t>31КР-18</t>
  </si>
  <si>
    <t>21КР-18</t>
  </si>
  <si>
    <t>22КР-18</t>
  </si>
  <si>
    <t>23КР-18</t>
  </si>
  <si>
    <t>24КР-18</t>
  </si>
  <si>
    <t>25КР-18</t>
  </si>
  <si>
    <t>26КР-18</t>
  </si>
  <si>
    <t>32КР-18</t>
  </si>
  <si>
    <t>33КР-18</t>
  </si>
  <si>
    <t>Капитальный ремонт ВЛ -0,4 кВ по ул. Неспорова д.1а-22 от ТП №105</t>
  </si>
  <si>
    <t>Капитальный ремонт ВЛ-0,4 кВ от ТП №2 до Дома культуры</t>
  </si>
  <si>
    <t>Капитальный ремонт ВЛ-0,4 кВ по ул. Горького д.37-62,ул. Осипенко д.9-38 от ТП №10</t>
  </si>
  <si>
    <t>Капитальный ремонт ВЛ-0,4 кВ по ул. Горького д. 1-50 от ТП №10</t>
  </si>
  <si>
    <t>Капитальный ремонт ВЛ-0,4 кВ по ул. Московская д. 34-67 от ТП №10</t>
  </si>
  <si>
    <t>Капитальный ремонт ВЛ-0,4 кВ по ул. Ленина д.1в 24 от ТП №11</t>
  </si>
  <si>
    <t>Капитальный ремонт ВЛ-0,4 по ул. Московская д.1-39 от ТП №11</t>
  </si>
  <si>
    <t>Капитальный ремонт ВЛ-0,4 по ул. Ленина д.23-68 от ТП №11</t>
  </si>
  <si>
    <t>Капитальный ремонт ВЛ-0,4 кВ по ул. Чкалова д.1-40 от ТП №105</t>
  </si>
  <si>
    <t>Капитальный ремонт ВЛ-0,4 кВ по ул. Чкалова д.39-54 от ТП №105</t>
  </si>
  <si>
    <t>Капитальный ремонт ВЛ-0,4 по ул. Неспорова д.17-34, ул. Осипенко д.40-56 от ТП №105</t>
  </si>
  <si>
    <t>Капитальный ремонт ВЛ-10/0,4 кВ и Мачтовой ТП по ул. Александровская</t>
  </si>
  <si>
    <t>34КР-18</t>
  </si>
  <si>
    <t>35КР-18</t>
  </si>
  <si>
    <t>36КР-18</t>
  </si>
  <si>
    <t>37КР-18</t>
  </si>
  <si>
    <t>38КР-18</t>
  </si>
  <si>
    <t>39КР-18</t>
  </si>
  <si>
    <t>40КР-18</t>
  </si>
  <si>
    <t>41КР-18</t>
  </si>
  <si>
    <t>42КР-18</t>
  </si>
  <si>
    <t>43КР-18</t>
  </si>
  <si>
    <t>44КР-18</t>
  </si>
  <si>
    <t>45КР-18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</si>
</sst>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2" fillId="0" borderId="1" xfId="0" applyNumberFormat="1" applyFont="1" applyBorder="1"/>
    <xf numFmtId="0" fontId="0" fillId="0" borderId="2" xfId="0" applyBorder="1" applyAlignment="1">
      <alignment horizontal="center"/>
    </xf>
    <xf numFmtId="4" fontId="4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2" borderId="3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4" fontId="6" fillId="4" borderId="9" xfId="0" applyNumberFormat="1" applyFont="1" applyFill="1" applyBorder="1" applyAlignment="1">
      <alignment horizontal="right" vertical="center"/>
    </xf>
    <xf numFmtId="14" fontId="6" fillId="4" borderId="8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left" vertical="center" wrapText="1"/>
    </xf>
    <xf numFmtId="4" fontId="6" fillId="5" borderId="14" xfId="0" applyNumberFormat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left" vertical="center" wrapText="1"/>
    </xf>
    <xf numFmtId="4" fontId="6" fillId="5" borderId="7" xfId="0" applyNumberFormat="1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left" vertical="center" wrapText="1"/>
    </xf>
    <xf numFmtId="4" fontId="6" fillId="5" borderId="15" xfId="0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textRotation="90"/>
    </xf>
    <xf numFmtId="0" fontId="5" fillId="4" borderId="6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35" sqref="B35"/>
    </sheetView>
  </sheetViews>
  <sheetFormatPr defaultRowHeight="15" x14ac:dyDescent="0.25"/>
  <cols>
    <col min="1" max="1" width="5.85546875" customWidth="1"/>
    <col min="2" max="2" width="59.42578125" customWidth="1"/>
    <col min="3" max="3" width="14.140625" customWidth="1"/>
  </cols>
  <sheetData>
    <row r="1" spans="1:3" x14ac:dyDescent="0.25">
      <c r="A1" s="53"/>
      <c r="B1" s="53"/>
      <c r="C1" s="53"/>
    </row>
    <row r="2" spans="1:3" ht="9" customHeight="1" x14ac:dyDescent="0.25"/>
    <row r="3" spans="1:3" ht="20.25" x14ac:dyDescent="0.3">
      <c r="A3" s="52" t="s">
        <v>30</v>
      </c>
      <c r="B3" s="52"/>
      <c r="C3" s="52"/>
    </row>
    <row r="4" spans="1:3" ht="8.25" customHeight="1" x14ac:dyDescent="0.25">
      <c r="A4" s="1"/>
      <c r="B4" s="1"/>
      <c r="C4" s="1"/>
    </row>
    <row r="5" spans="1:3" ht="30" x14ac:dyDescent="0.25">
      <c r="A5" s="21" t="s">
        <v>21</v>
      </c>
      <c r="B5" s="21" t="s">
        <v>0</v>
      </c>
      <c r="C5" s="21" t="s">
        <v>14</v>
      </c>
    </row>
    <row r="6" spans="1:3" ht="15.75" x14ac:dyDescent="0.25">
      <c r="A6" s="3">
        <v>1</v>
      </c>
      <c r="B6" s="22" t="s">
        <v>31</v>
      </c>
      <c r="C6" s="5">
        <v>1264715.7</v>
      </c>
    </row>
    <row r="7" spans="1:3" ht="15.75" x14ac:dyDescent="0.25">
      <c r="A7" s="3">
        <v>2</v>
      </c>
      <c r="B7" s="22" t="s">
        <v>32</v>
      </c>
      <c r="C7" s="5">
        <v>1631696.12</v>
      </c>
    </row>
    <row r="8" spans="1:3" ht="15.75" x14ac:dyDescent="0.25">
      <c r="A8" s="3">
        <v>3</v>
      </c>
      <c r="B8" s="22" t="s">
        <v>33</v>
      </c>
      <c r="C8" s="5">
        <v>2212562.04</v>
      </c>
    </row>
    <row r="9" spans="1:3" ht="15.75" x14ac:dyDescent="0.25">
      <c r="A9" s="3">
        <v>4</v>
      </c>
      <c r="B9" s="22" t="s">
        <v>34</v>
      </c>
      <c r="C9" s="5">
        <v>1819761.44</v>
      </c>
    </row>
    <row r="10" spans="1:3" ht="15.75" x14ac:dyDescent="0.25">
      <c r="A10" s="3">
        <v>5</v>
      </c>
      <c r="B10" s="22" t="s">
        <v>35</v>
      </c>
      <c r="C10" s="5">
        <v>1092187.83</v>
      </c>
    </row>
    <row r="11" spans="1:3" ht="15.75" x14ac:dyDescent="0.25">
      <c r="A11" s="3">
        <v>6</v>
      </c>
      <c r="B11" s="22" t="s">
        <v>36</v>
      </c>
      <c r="C11" s="5">
        <v>782016.24</v>
      </c>
    </row>
    <row r="12" spans="1:3" ht="15.75" x14ac:dyDescent="0.25">
      <c r="A12" s="3">
        <v>7</v>
      </c>
      <c r="B12" s="22" t="s">
        <v>37</v>
      </c>
      <c r="C12" s="5">
        <v>917394.96</v>
      </c>
    </row>
    <row r="13" spans="1:3" ht="15.75" x14ac:dyDescent="0.25">
      <c r="A13" s="3">
        <v>8</v>
      </c>
      <c r="B13" s="22" t="s">
        <v>38</v>
      </c>
      <c r="C13" s="5">
        <v>752575.02</v>
      </c>
    </row>
    <row r="14" spans="1:3" ht="15.75" x14ac:dyDescent="0.25">
      <c r="A14" s="3">
        <v>9</v>
      </c>
      <c r="B14" s="22" t="s">
        <v>39</v>
      </c>
      <c r="C14" s="5">
        <v>1134973.75</v>
      </c>
    </row>
    <row r="15" spans="1:3" ht="30" x14ac:dyDescent="0.25">
      <c r="A15" s="3">
        <v>10</v>
      </c>
      <c r="B15" s="4" t="s">
        <v>40</v>
      </c>
      <c r="C15" s="5">
        <v>1662488.71</v>
      </c>
    </row>
    <row r="16" spans="1:3" ht="20.25" x14ac:dyDescent="0.3">
      <c r="A16" s="22"/>
      <c r="B16" s="6" t="s">
        <v>17</v>
      </c>
      <c r="C16" s="23">
        <f>SUM(C6:C15)</f>
        <v>13270371.810000002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31" sqref="B31"/>
    </sheetView>
  </sheetViews>
  <sheetFormatPr defaultRowHeight="15" x14ac:dyDescent="0.25"/>
  <cols>
    <col min="1" max="1" width="5" style="14" customWidth="1"/>
    <col min="2" max="2" width="64.140625" style="16" customWidth="1"/>
    <col min="3" max="3" width="15.85546875" style="14" customWidth="1"/>
  </cols>
  <sheetData>
    <row r="1" spans="1:3" x14ac:dyDescent="0.25">
      <c r="A1" s="54" t="s">
        <v>20</v>
      </c>
      <c r="B1" s="54"/>
      <c r="C1" s="54"/>
    </row>
    <row r="2" spans="1:3" ht="7.5" customHeight="1" x14ac:dyDescent="0.25">
      <c r="A2" s="13"/>
      <c r="B2" s="13"/>
      <c r="C2" s="13"/>
    </row>
    <row r="3" spans="1:3" ht="15.75" customHeight="1" x14ac:dyDescent="0.3">
      <c r="A3" s="55" t="s">
        <v>19</v>
      </c>
      <c r="B3" s="55"/>
      <c r="C3" s="55"/>
    </row>
    <row r="4" spans="1:3" ht="7.5" customHeight="1" x14ac:dyDescent="0.3">
      <c r="A4" s="12"/>
      <c r="B4" s="12"/>
      <c r="C4" s="12"/>
    </row>
    <row r="5" spans="1:3" ht="30" x14ac:dyDescent="0.25">
      <c r="A5" s="17" t="s">
        <v>21</v>
      </c>
      <c r="B5" s="2" t="s">
        <v>0</v>
      </c>
      <c r="C5" s="2" t="s">
        <v>14</v>
      </c>
    </row>
    <row r="6" spans="1:3" ht="15.75" x14ac:dyDescent="0.25">
      <c r="A6" s="3">
        <v>1</v>
      </c>
      <c r="B6" s="4" t="s">
        <v>29</v>
      </c>
      <c r="C6" s="5">
        <v>231026.19</v>
      </c>
    </row>
    <row r="7" spans="1:3" ht="15.75" x14ac:dyDescent="0.25">
      <c r="A7" s="3">
        <v>2</v>
      </c>
      <c r="B7" s="4" t="s">
        <v>1</v>
      </c>
      <c r="C7" s="5">
        <v>897061.51</v>
      </c>
    </row>
    <row r="8" spans="1:3" ht="15.75" x14ac:dyDescent="0.25">
      <c r="A8" s="3">
        <v>3</v>
      </c>
      <c r="B8" s="4" t="s">
        <v>2</v>
      </c>
      <c r="C8" s="5">
        <v>840551.8</v>
      </c>
    </row>
    <row r="9" spans="1:3" ht="30" x14ac:dyDescent="0.25">
      <c r="A9" s="3">
        <v>4</v>
      </c>
      <c r="B9" s="4" t="s">
        <v>3</v>
      </c>
      <c r="C9" s="5">
        <v>1281931.48</v>
      </c>
    </row>
    <row r="10" spans="1:3" ht="30" x14ac:dyDescent="0.25">
      <c r="A10" s="3">
        <v>5</v>
      </c>
      <c r="B10" s="4" t="s">
        <v>12</v>
      </c>
      <c r="C10" s="5">
        <v>1514101.48</v>
      </c>
    </row>
    <row r="11" spans="1:3" ht="30" x14ac:dyDescent="0.25">
      <c r="A11" s="3">
        <v>6</v>
      </c>
      <c r="B11" s="4" t="s">
        <v>13</v>
      </c>
      <c r="C11" s="5">
        <v>1732885.26</v>
      </c>
    </row>
    <row r="12" spans="1:3" ht="30" x14ac:dyDescent="0.25">
      <c r="A12" s="3">
        <v>7</v>
      </c>
      <c r="B12" s="8" t="s">
        <v>22</v>
      </c>
      <c r="C12" s="9">
        <v>570446.85</v>
      </c>
    </row>
    <row r="13" spans="1:3" ht="15.75" x14ac:dyDescent="0.25">
      <c r="A13" s="3">
        <v>8</v>
      </c>
      <c r="B13" s="8" t="s">
        <v>4</v>
      </c>
      <c r="C13" s="9">
        <v>789956.42</v>
      </c>
    </row>
    <row r="14" spans="1:3" ht="15.75" x14ac:dyDescent="0.25">
      <c r="A14" s="3">
        <v>9</v>
      </c>
      <c r="B14" s="8" t="s">
        <v>5</v>
      </c>
      <c r="C14" s="9">
        <v>854683.48</v>
      </c>
    </row>
    <row r="15" spans="1:3" ht="15.75" x14ac:dyDescent="0.25">
      <c r="A15" s="3">
        <v>10</v>
      </c>
      <c r="B15" s="8" t="s">
        <v>6</v>
      </c>
      <c r="C15" s="9">
        <v>441057.27</v>
      </c>
    </row>
    <row r="16" spans="1:3" ht="15.75" x14ac:dyDescent="0.25">
      <c r="A16" s="3">
        <v>11</v>
      </c>
      <c r="B16" s="8" t="s">
        <v>7</v>
      </c>
      <c r="C16" s="9">
        <v>347734.32</v>
      </c>
    </row>
    <row r="17" spans="1:3" ht="30" x14ac:dyDescent="0.25">
      <c r="A17" s="3">
        <v>12</v>
      </c>
      <c r="B17" s="8" t="s">
        <v>8</v>
      </c>
      <c r="C17" s="9">
        <v>796174.71</v>
      </c>
    </row>
    <row r="18" spans="1:3" ht="15.75" x14ac:dyDescent="0.25">
      <c r="A18" s="3">
        <v>13</v>
      </c>
      <c r="B18" s="8" t="s">
        <v>9</v>
      </c>
      <c r="C18" s="9">
        <v>950810.97</v>
      </c>
    </row>
    <row r="19" spans="1:3" ht="15.75" x14ac:dyDescent="0.25">
      <c r="A19" s="3">
        <v>14</v>
      </c>
      <c r="B19" s="8" t="s">
        <v>10</v>
      </c>
      <c r="C19" s="9">
        <v>723294.52</v>
      </c>
    </row>
    <row r="20" spans="1:3" ht="15.75" x14ac:dyDescent="0.25">
      <c r="A20" s="3">
        <v>15</v>
      </c>
      <c r="B20" s="8" t="s">
        <v>11</v>
      </c>
      <c r="C20" s="9">
        <v>477235.48</v>
      </c>
    </row>
    <row r="21" spans="1:3" ht="30" x14ac:dyDescent="0.25">
      <c r="A21" s="3">
        <v>16</v>
      </c>
      <c r="B21" s="8" t="s">
        <v>23</v>
      </c>
      <c r="C21" s="9">
        <v>243411.92</v>
      </c>
    </row>
    <row r="22" spans="1:3" ht="15.75" x14ac:dyDescent="0.25">
      <c r="A22" s="3">
        <v>17</v>
      </c>
      <c r="B22" s="8" t="s">
        <v>24</v>
      </c>
      <c r="C22" s="9">
        <v>330535.25</v>
      </c>
    </row>
    <row r="23" spans="1:3" ht="15.75" x14ac:dyDescent="0.25">
      <c r="A23" s="3">
        <v>18</v>
      </c>
      <c r="B23" s="8" t="s">
        <v>27</v>
      </c>
      <c r="C23" s="9">
        <v>440339.64</v>
      </c>
    </row>
    <row r="24" spans="1:3" ht="15.75" x14ac:dyDescent="0.25">
      <c r="A24" s="3">
        <v>19</v>
      </c>
      <c r="B24" s="8" t="s">
        <v>25</v>
      </c>
      <c r="C24" s="9">
        <v>461388.86</v>
      </c>
    </row>
    <row r="25" spans="1:3" ht="15.75" x14ac:dyDescent="0.25">
      <c r="A25" s="3">
        <v>20</v>
      </c>
      <c r="B25" s="8" t="s">
        <v>26</v>
      </c>
      <c r="C25" s="9">
        <v>455453.07</v>
      </c>
    </row>
    <row r="26" spans="1:3" ht="15.75" x14ac:dyDescent="0.25">
      <c r="A26" s="3">
        <v>21</v>
      </c>
      <c r="B26" s="8" t="s">
        <v>28</v>
      </c>
      <c r="C26" s="9">
        <v>440339.64</v>
      </c>
    </row>
    <row r="27" spans="1:3" ht="18.75" customHeight="1" x14ac:dyDescent="0.3">
      <c r="A27" s="3"/>
      <c r="B27" s="18" t="s">
        <v>17</v>
      </c>
      <c r="C27" s="5">
        <f>SUM(C6:C26)</f>
        <v>14820420.120000001</v>
      </c>
    </row>
    <row r="28" spans="1:3" x14ac:dyDescent="0.25">
      <c r="B28" s="15"/>
      <c r="C28"/>
    </row>
    <row r="29" spans="1:3" x14ac:dyDescent="0.25">
      <c r="B29" s="15"/>
      <c r="C29"/>
    </row>
    <row r="30" spans="1:3" x14ac:dyDescent="0.25">
      <c r="B30" s="15"/>
      <c r="C30"/>
    </row>
  </sheetData>
  <mergeCells count="2">
    <mergeCell ref="A1:C1"/>
    <mergeCell ref="A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4" workbookViewId="0">
      <selection activeCell="C33" sqref="C33"/>
    </sheetView>
  </sheetViews>
  <sheetFormatPr defaultRowHeight="15" x14ac:dyDescent="0.25"/>
  <cols>
    <col min="1" max="1" width="5" style="14" customWidth="1"/>
    <col min="2" max="2" width="64.140625" style="16" customWidth="1"/>
    <col min="3" max="3" width="17.42578125" style="14" customWidth="1"/>
  </cols>
  <sheetData>
    <row r="1" spans="1:3" x14ac:dyDescent="0.25">
      <c r="A1" s="54" t="s">
        <v>41</v>
      </c>
      <c r="B1" s="54"/>
      <c r="C1" s="54"/>
    </row>
    <row r="2" spans="1:3" ht="7.5" customHeight="1" x14ac:dyDescent="0.25">
      <c r="A2" s="20"/>
      <c r="B2" s="20"/>
      <c r="C2" s="20"/>
    </row>
    <row r="3" spans="1:3" ht="15.75" customHeight="1" x14ac:dyDescent="0.3">
      <c r="A3" s="55" t="s">
        <v>42</v>
      </c>
      <c r="B3" s="55"/>
      <c r="C3" s="55"/>
    </row>
    <row r="4" spans="1:3" ht="7.5" customHeight="1" x14ac:dyDescent="0.3">
      <c r="A4" s="19"/>
      <c r="B4" s="19"/>
      <c r="C4" s="19"/>
    </row>
    <row r="5" spans="1:3" ht="30" x14ac:dyDescent="0.25">
      <c r="A5" s="17" t="s">
        <v>21</v>
      </c>
      <c r="B5" s="2" t="s">
        <v>0</v>
      </c>
      <c r="C5" s="2" t="s">
        <v>14</v>
      </c>
    </row>
    <row r="6" spans="1:3" ht="31.5" x14ac:dyDescent="0.25">
      <c r="A6" s="3">
        <v>1</v>
      </c>
      <c r="B6" s="27" t="s">
        <v>43</v>
      </c>
      <c r="C6" s="5">
        <v>2063779.82</v>
      </c>
    </row>
    <row r="7" spans="1:3" ht="31.5" x14ac:dyDescent="0.25">
      <c r="A7" s="3">
        <v>2</v>
      </c>
      <c r="B7" s="26" t="s">
        <v>44</v>
      </c>
      <c r="C7" s="5">
        <v>1747422.6</v>
      </c>
    </row>
    <row r="8" spans="1:3" ht="31.5" x14ac:dyDescent="0.25">
      <c r="A8" s="3">
        <v>3</v>
      </c>
      <c r="B8" s="26" t="s">
        <v>47</v>
      </c>
      <c r="C8" s="5">
        <v>1456676.13</v>
      </c>
    </row>
    <row r="9" spans="1:3" ht="31.5" x14ac:dyDescent="0.25">
      <c r="A9" s="3">
        <v>4</v>
      </c>
      <c r="B9" s="26" t="s">
        <v>48</v>
      </c>
      <c r="C9" s="5">
        <v>1539521.48</v>
      </c>
    </row>
    <row r="10" spans="1:3" ht="30" x14ac:dyDescent="0.25">
      <c r="A10" s="3">
        <v>5</v>
      </c>
      <c r="B10" s="4" t="s">
        <v>49</v>
      </c>
      <c r="C10" s="5">
        <v>1790307.04</v>
      </c>
    </row>
    <row r="11" spans="1:3" ht="30" x14ac:dyDescent="0.25">
      <c r="A11" s="3">
        <v>6</v>
      </c>
      <c r="B11" s="4" t="s">
        <v>50</v>
      </c>
      <c r="C11" s="5">
        <v>502590.82</v>
      </c>
    </row>
    <row r="12" spans="1:3" ht="30" x14ac:dyDescent="0.25">
      <c r="A12" s="3">
        <v>7</v>
      </c>
      <c r="B12" s="4" t="s">
        <v>51</v>
      </c>
      <c r="C12" s="9">
        <v>241012.37</v>
      </c>
    </row>
    <row r="13" spans="1:3" ht="15.75" x14ac:dyDescent="0.25">
      <c r="A13" s="3">
        <v>8</v>
      </c>
      <c r="B13" s="8" t="s">
        <v>52</v>
      </c>
      <c r="C13" s="9">
        <v>247796.61</v>
      </c>
    </row>
    <row r="14" spans="1:3" ht="15.75" x14ac:dyDescent="0.25">
      <c r="A14" s="3">
        <v>9</v>
      </c>
      <c r="B14" s="8" t="s">
        <v>53</v>
      </c>
      <c r="C14" s="9">
        <v>189644.96</v>
      </c>
    </row>
    <row r="15" spans="1:3" ht="30" x14ac:dyDescent="0.25">
      <c r="A15" s="3">
        <v>10</v>
      </c>
      <c r="B15" s="8" t="s">
        <v>54</v>
      </c>
      <c r="C15" s="9">
        <v>333054.58</v>
      </c>
    </row>
    <row r="16" spans="1:3" ht="15.75" x14ac:dyDescent="0.25">
      <c r="A16" s="3">
        <v>11</v>
      </c>
      <c r="B16" s="8" t="s">
        <v>55</v>
      </c>
      <c r="C16" s="9">
        <v>484453.47</v>
      </c>
    </row>
    <row r="17" spans="1:3" ht="30" x14ac:dyDescent="0.25">
      <c r="A17" s="3">
        <v>12</v>
      </c>
      <c r="B17" s="8" t="s">
        <v>57</v>
      </c>
      <c r="C17" s="9">
        <v>310745.86</v>
      </c>
    </row>
    <row r="18" spans="1:3" ht="15.75" x14ac:dyDescent="0.25">
      <c r="A18" s="3">
        <v>13</v>
      </c>
      <c r="B18" s="8" t="s">
        <v>56</v>
      </c>
      <c r="C18" s="9">
        <v>465901.35</v>
      </c>
    </row>
    <row r="19" spans="1:3" ht="15.75" x14ac:dyDescent="0.25">
      <c r="A19" s="3">
        <v>14</v>
      </c>
      <c r="B19" s="8" t="s">
        <v>58</v>
      </c>
      <c r="C19" s="9">
        <v>262423.13</v>
      </c>
    </row>
    <row r="20" spans="1:3" ht="15.75" x14ac:dyDescent="0.25">
      <c r="A20" s="3">
        <v>15</v>
      </c>
      <c r="B20" s="8" t="s">
        <v>59</v>
      </c>
      <c r="C20" s="9">
        <v>350410.66</v>
      </c>
    </row>
    <row r="21" spans="1:3" ht="30" x14ac:dyDescent="0.25">
      <c r="A21" s="3">
        <v>16</v>
      </c>
      <c r="B21" s="8" t="s">
        <v>60</v>
      </c>
      <c r="C21" s="9">
        <v>335570.67</v>
      </c>
    </row>
    <row r="22" spans="1:3" ht="15.75" x14ac:dyDescent="0.25">
      <c r="A22" s="3">
        <v>17</v>
      </c>
      <c r="B22" s="8" t="s">
        <v>62</v>
      </c>
      <c r="C22" s="9">
        <v>109652.22</v>
      </c>
    </row>
    <row r="23" spans="1:3" ht="15.75" x14ac:dyDescent="0.25">
      <c r="A23" s="3">
        <v>18</v>
      </c>
      <c r="B23" s="8" t="s">
        <v>61</v>
      </c>
      <c r="C23" s="9">
        <v>102186.03</v>
      </c>
    </row>
    <row r="24" spans="1:3" ht="30" x14ac:dyDescent="0.25">
      <c r="A24" s="3">
        <v>19</v>
      </c>
      <c r="B24" s="8" t="s">
        <v>63</v>
      </c>
      <c r="C24" s="9">
        <v>210609.71</v>
      </c>
    </row>
    <row r="25" spans="1:3" ht="15.75" x14ac:dyDescent="0.25">
      <c r="A25" s="3">
        <v>20</v>
      </c>
      <c r="B25" s="8" t="s">
        <v>64</v>
      </c>
      <c r="C25" s="9">
        <v>310056.81</v>
      </c>
    </row>
    <row r="26" spans="1:3" ht="15.75" x14ac:dyDescent="0.25">
      <c r="A26" s="3">
        <v>21</v>
      </c>
      <c r="B26" s="8" t="s">
        <v>66</v>
      </c>
      <c r="C26" s="9">
        <v>1755924.35</v>
      </c>
    </row>
    <row r="27" spans="1:3" ht="15.75" x14ac:dyDescent="0.25">
      <c r="A27" s="3">
        <v>22</v>
      </c>
      <c r="B27" s="8" t="s">
        <v>67</v>
      </c>
      <c r="C27" s="31">
        <v>893191</v>
      </c>
    </row>
    <row r="28" spans="1:3" ht="20.25" x14ac:dyDescent="0.3">
      <c r="A28" s="24"/>
      <c r="B28" s="18" t="s">
        <v>17</v>
      </c>
      <c r="C28" s="25">
        <f>SUM(C6:C27)</f>
        <v>15702931.670000002</v>
      </c>
    </row>
    <row r="29" spans="1:3" x14ac:dyDescent="0.25">
      <c r="B29" s="15"/>
      <c r="C29"/>
    </row>
    <row r="30" spans="1:3" x14ac:dyDescent="0.25">
      <c r="B30" s="15"/>
      <c r="C30"/>
    </row>
    <row r="31" spans="1:3" x14ac:dyDescent="0.25">
      <c r="B31" s="15"/>
    </row>
  </sheetData>
  <mergeCells count="2">
    <mergeCell ref="A1:C1"/>
    <mergeCell ref="A3:C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B27" zoomScaleNormal="100" workbookViewId="0">
      <selection activeCell="J18" sqref="J18"/>
    </sheetView>
  </sheetViews>
  <sheetFormatPr defaultRowHeight="15" x14ac:dyDescent="0.25"/>
  <cols>
    <col min="1" max="1" width="5.85546875" style="30" customWidth="1"/>
    <col min="2" max="2" width="53.7109375" style="1" customWidth="1"/>
    <col min="3" max="3" width="16.7109375" style="30" customWidth="1"/>
    <col min="4" max="4" width="14.5703125" style="30" customWidth="1"/>
    <col min="5" max="6" width="12.42578125" style="30" customWidth="1"/>
    <col min="7" max="7" width="8.140625" style="30" customWidth="1"/>
    <col min="8" max="8" width="11.5703125" style="1" customWidth="1"/>
    <col min="9" max="9" width="14.140625" style="1" customWidth="1"/>
    <col min="10" max="10" width="20.5703125" style="1" customWidth="1"/>
    <col min="11" max="11" width="9.140625" style="1"/>
    <col min="12" max="12" width="11.5703125" style="1" bestFit="1" customWidth="1"/>
    <col min="13" max="13" width="13.5703125" style="1" bestFit="1" customWidth="1"/>
    <col min="14" max="16384" width="9.140625" style="1"/>
  </cols>
  <sheetData>
    <row r="1" spans="1:12" x14ac:dyDescent="0.25">
      <c r="E1" s="59" t="s">
        <v>41</v>
      </c>
      <c r="F1" s="59"/>
      <c r="G1" s="59"/>
    </row>
    <row r="2" spans="1:12" ht="20.25" x14ac:dyDescent="0.3">
      <c r="A2" s="60" t="s">
        <v>90</v>
      </c>
      <c r="B2" s="60"/>
      <c r="C2" s="60"/>
      <c r="D2" s="60"/>
      <c r="E2" s="60"/>
      <c r="F2" s="60"/>
      <c r="G2" s="60"/>
    </row>
    <row r="3" spans="1:12" ht="47.25" x14ac:dyDescent="0.25">
      <c r="A3" s="28" t="s">
        <v>21</v>
      </c>
      <c r="B3" s="28" t="s">
        <v>0</v>
      </c>
      <c r="C3" s="7" t="s">
        <v>65</v>
      </c>
      <c r="D3" s="7" t="s">
        <v>14</v>
      </c>
      <c r="E3" s="7" t="s">
        <v>15</v>
      </c>
      <c r="F3" s="7" t="s">
        <v>16</v>
      </c>
      <c r="G3" s="7" t="s">
        <v>18</v>
      </c>
      <c r="H3" s="63" t="s">
        <v>89</v>
      </c>
      <c r="I3" s="57" t="s">
        <v>45</v>
      </c>
      <c r="J3" s="57" t="s">
        <v>46</v>
      </c>
    </row>
    <row r="4" spans="1:12" ht="15.75" x14ac:dyDescent="0.25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8">
        <v>6</v>
      </c>
      <c r="G4" s="28">
        <v>7</v>
      </c>
      <c r="H4" s="64"/>
      <c r="I4" s="58"/>
      <c r="J4" s="58"/>
    </row>
    <row r="5" spans="1:12" ht="108.75" customHeight="1" x14ac:dyDescent="0.25">
      <c r="A5" s="37">
        <v>1</v>
      </c>
      <c r="B5" s="32" t="s">
        <v>69</v>
      </c>
      <c r="C5" s="37"/>
      <c r="D5" s="33">
        <v>26167.08</v>
      </c>
      <c r="E5" s="38">
        <v>43101</v>
      </c>
      <c r="F5" s="38">
        <v>43190</v>
      </c>
      <c r="G5" s="39">
        <v>1</v>
      </c>
      <c r="H5" s="61" t="s">
        <v>68</v>
      </c>
      <c r="I5" s="40" t="s">
        <v>79</v>
      </c>
      <c r="J5" s="41">
        <v>43098</v>
      </c>
    </row>
    <row r="6" spans="1:12" ht="30.75" customHeight="1" x14ac:dyDescent="0.25">
      <c r="A6" s="37">
        <v>2</v>
      </c>
      <c r="B6" s="32" t="s">
        <v>70</v>
      </c>
      <c r="C6" s="37"/>
      <c r="D6" s="33">
        <v>243812.6</v>
      </c>
      <c r="E6" s="38">
        <v>43101</v>
      </c>
      <c r="F6" s="38">
        <v>43190</v>
      </c>
      <c r="G6" s="39">
        <v>1</v>
      </c>
      <c r="H6" s="61"/>
      <c r="I6" s="40" t="s">
        <v>80</v>
      </c>
      <c r="J6" s="41">
        <v>43098</v>
      </c>
    </row>
    <row r="7" spans="1:12" ht="31.5" customHeight="1" x14ac:dyDescent="0.25">
      <c r="A7" s="37">
        <v>3</v>
      </c>
      <c r="B7" s="32" t="s">
        <v>71</v>
      </c>
      <c r="C7" s="37"/>
      <c r="D7" s="33">
        <v>229348.5</v>
      </c>
      <c r="E7" s="38">
        <v>43101</v>
      </c>
      <c r="F7" s="38">
        <v>43190</v>
      </c>
      <c r="G7" s="39">
        <v>1</v>
      </c>
      <c r="H7" s="61"/>
      <c r="I7" s="40" t="s">
        <v>81</v>
      </c>
      <c r="J7" s="41">
        <v>43098</v>
      </c>
    </row>
    <row r="8" spans="1:12" ht="34.5" customHeight="1" x14ac:dyDescent="0.25">
      <c r="A8" s="37">
        <v>4</v>
      </c>
      <c r="B8" s="32" t="s">
        <v>72</v>
      </c>
      <c r="C8" s="37"/>
      <c r="D8" s="33">
        <v>221563.25</v>
      </c>
      <c r="E8" s="38">
        <v>43101</v>
      </c>
      <c r="F8" s="38">
        <v>43190</v>
      </c>
      <c r="G8" s="39">
        <v>1</v>
      </c>
      <c r="H8" s="61"/>
      <c r="I8" s="40" t="s">
        <v>82</v>
      </c>
      <c r="J8" s="41">
        <v>43098</v>
      </c>
    </row>
    <row r="9" spans="1:12" ht="39.75" customHeight="1" x14ac:dyDescent="0.25">
      <c r="A9" s="37">
        <v>5</v>
      </c>
      <c r="B9" s="32" t="s">
        <v>73</v>
      </c>
      <c r="C9" s="37"/>
      <c r="D9" s="33">
        <v>142548.6</v>
      </c>
      <c r="E9" s="38">
        <v>43101</v>
      </c>
      <c r="F9" s="38">
        <v>43190</v>
      </c>
      <c r="G9" s="39">
        <v>1</v>
      </c>
      <c r="H9" s="61"/>
      <c r="I9" s="40" t="s">
        <v>83</v>
      </c>
      <c r="J9" s="41">
        <v>43098</v>
      </c>
    </row>
    <row r="10" spans="1:12" s="10" customFormat="1" ht="36.75" customHeight="1" x14ac:dyDescent="0.25">
      <c r="A10" s="37">
        <v>6</v>
      </c>
      <c r="B10" s="32" t="s">
        <v>74</v>
      </c>
      <c r="C10" s="37"/>
      <c r="D10" s="33">
        <v>186853.31</v>
      </c>
      <c r="E10" s="38">
        <v>43101</v>
      </c>
      <c r="F10" s="38">
        <v>43190</v>
      </c>
      <c r="G10" s="39">
        <v>1</v>
      </c>
      <c r="H10" s="61"/>
      <c r="I10" s="40" t="s">
        <v>84</v>
      </c>
      <c r="J10" s="41">
        <v>43098</v>
      </c>
    </row>
    <row r="11" spans="1:12" s="10" customFormat="1" ht="36.75" customHeight="1" x14ac:dyDescent="0.25">
      <c r="A11" s="37">
        <v>7</v>
      </c>
      <c r="B11" s="32" t="s">
        <v>75</v>
      </c>
      <c r="C11" s="37"/>
      <c r="D11" s="33">
        <v>62755.07</v>
      </c>
      <c r="E11" s="38">
        <v>43101</v>
      </c>
      <c r="F11" s="38">
        <v>43190</v>
      </c>
      <c r="G11" s="39">
        <v>1</v>
      </c>
      <c r="H11" s="61"/>
      <c r="I11" s="40" t="s">
        <v>85</v>
      </c>
      <c r="J11" s="41">
        <v>43098</v>
      </c>
      <c r="L11" s="11"/>
    </row>
    <row r="12" spans="1:12" s="10" customFormat="1" ht="30.75" customHeight="1" x14ac:dyDescent="0.25">
      <c r="A12" s="37">
        <v>8</v>
      </c>
      <c r="B12" s="32" t="s">
        <v>76</v>
      </c>
      <c r="C12" s="37"/>
      <c r="D12" s="33">
        <v>102739.71</v>
      </c>
      <c r="E12" s="38">
        <v>43101</v>
      </c>
      <c r="F12" s="38">
        <v>43190</v>
      </c>
      <c r="G12" s="39">
        <v>1</v>
      </c>
      <c r="H12" s="61"/>
      <c r="I12" s="40" t="s">
        <v>86</v>
      </c>
      <c r="J12" s="41">
        <v>43098</v>
      </c>
    </row>
    <row r="13" spans="1:12" ht="40.5" customHeight="1" x14ac:dyDescent="0.25">
      <c r="A13" s="37">
        <v>9</v>
      </c>
      <c r="B13" s="32" t="s">
        <v>77</v>
      </c>
      <c r="C13" s="37"/>
      <c r="D13" s="33">
        <v>305621.86</v>
      </c>
      <c r="E13" s="38">
        <v>43101</v>
      </c>
      <c r="F13" s="38">
        <v>43190</v>
      </c>
      <c r="G13" s="39">
        <v>1</v>
      </c>
      <c r="H13" s="61"/>
      <c r="I13" s="40" t="s">
        <v>87</v>
      </c>
      <c r="J13" s="41">
        <v>43098</v>
      </c>
    </row>
    <row r="14" spans="1:12" ht="30.75" customHeight="1" x14ac:dyDescent="0.25">
      <c r="A14" s="37">
        <v>10</v>
      </c>
      <c r="B14" s="32" t="s">
        <v>78</v>
      </c>
      <c r="C14" s="37"/>
      <c r="D14" s="33">
        <v>222037.09</v>
      </c>
      <c r="E14" s="38">
        <v>43101</v>
      </c>
      <c r="F14" s="38">
        <v>43190</v>
      </c>
      <c r="G14" s="39">
        <v>1</v>
      </c>
      <c r="H14" s="62"/>
      <c r="I14" s="40" t="s">
        <v>88</v>
      </c>
      <c r="J14" s="41">
        <v>43098</v>
      </c>
    </row>
    <row r="15" spans="1:12" ht="30" customHeight="1" x14ac:dyDescent="0.25">
      <c r="A15" s="43">
        <v>11</v>
      </c>
      <c r="B15" s="44" t="s">
        <v>99</v>
      </c>
      <c r="C15" s="42"/>
      <c r="D15" s="45">
        <v>267855.92</v>
      </c>
      <c r="E15" s="34">
        <v>43191</v>
      </c>
      <c r="F15" s="46">
        <v>43373</v>
      </c>
      <c r="G15" s="35">
        <v>1</v>
      </c>
      <c r="H15" s="65" t="s">
        <v>118</v>
      </c>
      <c r="I15" s="47" t="s">
        <v>91</v>
      </c>
      <c r="J15" s="36">
        <v>43098</v>
      </c>
    </row>
    <row r="16" spans="1:12" ht="30" x14ac:dyDescent="0.25">
      <c r="A16" s="43">
        <v>12</v>
      </c>
      <c r="B16" s="44" t="s">
        <v>100</v>
      </c>
      <c r="C16" s="42"/>
      <c r="D16" s="45">
        <v>93042.01</v>
      </c>
      <c r="E16" s="34">
        <v>43191</v>
      </c>
      <c r="F16" s="46">
        <v>43373</v>
      </c>
      <c r="G16" s="35">
        <v>1</v>
      </c>
      <c r="H16" s="66"/>
      <c r="I16" s="47" t="s">
        <v>92</v>
      </c>
      <c r="J16" s="36">
        <v>43098</v>
      </c>
    </row>
    <row r="17" spans="1:10" ht="30" x14ac:dyDescent="0.25">
      <c r="A17" s="43">
        <v>13</v>
      </c>
      <c r="B17" s="44" t="s">
        <v>101</v>
      </c>
      <c r="C17" s="42"/>
      <c r="D17" s="45">
        <v>419465.58</v>
      </c>
      <c r="E17" s="34">
        <v>43191</v>
      </c>
      <c r="F17" s="46">
        <v>43373</v>
      </c>
      <c r="G17" s="35">
        <v>1</v>
      </c>
      <c r="H17" s="66"/>
      <c r="I17" s="47" t="s">
        <v>93</v>
      </c>
      <c r="J17" s="36">
        <v>43098</v>
      </c>
    </row>
    <row r="18" spans="1:10" ht="30" x14ac:dyDescent="0.25">
      <c r="A18" s="43">
        <v>14</v>
      </c>
      <c r="B18" s="44" t="s">
        <v>102</v>
      </c>
      <c r="C18" s="42"/>
      <c r="D18" s="45">
        <v>442637.67</v>
      </c>
      <c r="E18" s="34">
        <v>43191</v>
      </c>
      <c r="F18" s="46">
        <v>43373</v>
      </c>
      <c r="G18" s="35">
        <v>1</v>
      </c>
      <c r="H18" s="66"/>
      <c r="I18" s="47" t="s">
        <v>94</v>
      </c>
      <c r="J18" s="36">
        <v>43098</v>
      </c>
    </row>
    <row r="19" spans="1:10" ht="30" x14ac:dyDescent="0.25">
      <c r="A19" s="43">
        <v>15</v>
      </c>
      <c r="B19" s="44" t="s">
        <v>103</v>
      </c>
      <c r="C19" s="42"/>
      <c r="D19" s="45">
        <v>316962.82</v>
      </c>
      <c r="E19" s="34">
        <v>43191</v>
      </c>
      <c r="F19" s="46">
        <v>43373</v>
      </c>
      <c r="G19" s="35">
        <v>1</v>
      </c>
      <c r="H19" s="66"/>
      <c r="I19" s="47" t="s">
        <v>95</v>
      </c>
      <c r="J19" s="36">
        <v>43098</v>
      </c>
    </row>
    <row r="20" spans="1:10" ht="30" x14ac:dyDescent="0.25">
      <c r="A20" s="43">
        <v>16</v>
      </c>
      <c r="B20" s="44" t="s">
        <v>104</v>
      </c>
      <c r="C20" s="42"/>
      <c r="D20" s="45">
        <v>343854.48</v>
      </c>
      <c r="E20" s="34">
        <v>43191</v>
      </c>
      <c r="F20" s="46">
        <v>43373</v>
      </c>
      <c r="G20" s="35">
        <v>1</v>
      </c>
      <c r="H20" s="66"/>
      <c r="I20" s="47" t="s">
        <v>96</v>
      </c>
      <c r="J20" s="36">
        <v>43098</v>
      </c>
    </row>
    <row r="21" spans="1:10" ht="15.75" x14ac:dyDescent="0.25">
      <c r="A21" s="43">
        <v>17</v>
      </c>
      <c r="B21" s="44" t="s">
        <v>97</v>
      </c>
      <c r="C21" s="42"/>
      <c r="D21" s="45">
        <v>409267.47</v>
      </c>
      <c r="E21" s="34">
        <v>43191</v>
      </c>
      <c r="F21" s="46">
        <v>43373</v>
      </c>
      <c r="G21" s="35">
        <v>1</v>
      </c>
      <c r="H21" s="66"/>
      <c r="I21" s="47" t="s">
        <v>98</v>
      </c>
      <c r="J21" s="36">
        <v>43098</v>
      </c>
    </row>
    <row r="22" spans="1:10" ht="30" x14ac:dyDescent="0.25">
      <c r="A22" s="43">
        <v>18</v>
      </c>
      <c r="B22" s="44" t="s">
        <v>105</v>
      </c>
      <c r="C22" s="43"/>
      <c r="D22" s="45">
        <v>383754.4</v>
      </c>
      <c r="E22" s="34">
        <v>43191</v>
      </c>
      <c r="F22" s="46">
        <v>43373</v>
      </c>
      <c r="G22" s="35">
        <v>1</v>
      </c>
      <c r="H22" s="66"/>
      <c r="I22" s="47" t="s">
        <v>120</v>
      </c>
      <c r="J22" s="36">
        <v>43098</v>
      </c>
    </row>
    <row r="23" spans="1:10" ht="30" x14ac:dyDescent="0.25">
      <c r="A23" s="43">
        <v>19</v>
      </c>
      <c r="B23" s="44" t="s">
        <v>106</v>
      </c>
      <c r="C23" s="43"/>
      <c r="D23" s="45">
        <v>443182.63</v>
      </c>
      <c r="E23" s="34">
        <v>43191</v>
      </c>
      <c r="F23" s="46">
        <v>43373</v>
      </c>
      <c r="G23" s="35">
        <v>1</v>
      </c>
      <c r="H23" s="66"/>
      <c r="I23" s="47" t="s">
        <v>121</v>
      </c>
      <c r="J23" s="36">
        <v>43098</v>
      </c>
    </row>
    <row r="24" spans="1:10" ht="30" x14ac:dyDescent="0.25">
      <c r="A24" s="43">
        <v>20</v>
      </c>
      <c r="B24" s="44" t="s">
        <v>107</v>
      </c>
      <c r="C24" s="43"/>
      <c r="D24" s="45">
        <v>29659.360000000001</v>
      </c>
      <c r="E24" s="34">
        <v>43191</v>
      </c>
      <c r="F24" s="46">
        <v>43373</v>
      </c>
      <c r="G24" s="35">
        <v>1</v>
      </c>
      <c r="H24" s="66"/>
      <c r="I24" s="47" t="s">
        <v>122</v>
      </c>
      <c r="J24" s="36">
        <v>43098</v>
      </c>
    </row>
    <row r="25" spans="1:10" ht="30" x14ac:dyDescent="0.25">
      <c r="A25" s="43">
        <v>21</v>
      </c>
      <c r="B25" s="44" t="s">
        <v>108</v>
      </c>
      <c r="C25" s="43"/>
      <c r="D25" s="45">
        <v>687485.95</v>
      </c>
      <c r="E25" s="34">
        <v>43191</v>
      </c>
      <c r="F25" s="46">
        <v>43373</v>
      </c>
      <c r="G25" s="35">
        <v>1</v>
      </c>
      <c r="H25" s="66"/>
      <c r="I25" s="47" t="s">
        <v>123</v>
      </c>
      <c r="J25" s="36">
        <v>43098</v>
      </c>
    </row>
    <row r="26" spans="1:10" ht="30" x14ac:dyDescent="0.25">
      <c r="A26" s="43">
        <v>22</v>
      </c>
      <c r="B26" s="44" t="s">
        <v>109</v>
      </c>
      <c r="C26" s="43"/>
      <c r="D26" s="45">
        <v>1036567.39</v>
      </c>
      <c r="E26" s="34">
        <v>43191</v>
      </c>
      <c r="F26" s="46">
        <v>43373</v>
      </c>
      <c r="G26" s="35">
        <v>1</v>
      </c>
      <c r="H26" s="66"/>
      <c r="I26" s="47" t="s">
        <v>124</v>
      </c>
      <c r="J26" s="36">
        <v>43098</v>
      </c>
    </row>
    <row r="27" spans="1:10" ht="30" x14ac:dyDescent="0.25">
      <c r="A27" s="43">
        <v>23</v>
      </c>
      <c r="B27" s="44" t="s">
        <v>110</v>
      </c>
      <c r="C27" s="43"/>
      <c r="D27" s="45">
        <v>65306.8</v>
      </c>
      <c r="E27" s="34">
        <v>43191</v>
      </c>
      <c r="F27" s="46">
        <v>43373</v>
      </c>
      <c r="G27" s="35">
        <v>1</v>
      </c>
      <c r="H27" s="66"/>
      <c r="I27" s="47" t="s">
        <v>125</v>
      </c>
      <c r="J27" s="36">
        <v>43098</v>
      </c>
    </row>
    <row r="28" spans="1:10" ht="30" x14ac:dyDescent="0.25">
      <c r="A28" s="43">
        <v>24</v>
      </c>
      <c r="B28" s="44" t="s">
        <v>111</v>
      </c>
      <c r="C28" s="43"/>
      <c r="D28" s="45">
        <v>74434.2</v>
      </c>
      <c r="E28" s="34">
        <v>43191</v>
      </c>
      <c r="F28" s="46">
        <v>43373</v>
      </c>
      <c r="G28" s="35">
        <v>1</v>
      </c>
      <c r="H28" s="66"/>
      <c r="I28" s="47" t="s">
        <v>126</v>
      </c>
      <c r="J28" s="36">
        <v>43098</v>
      </c>
    </row>
    <row r="29" spans="1:10" ht="30" x14ac:dyDescent="0.25">
      <c r="A29" s="43">
        <v>25</v>
      </c>
      <c r="B29" s="44" t="s">
        <v>112</v>
      </c>
      <c r="C29" s="43"/>
      <c r="D29" s="45">
        <v>215234</v>
      </c>
      <c r="E29" s="34">
        <v>43191</v>
      </c>
      <c r="F29" s="46">
        <v>43373</v>
      </c>
      <c r="G29" s="35">
        <v>1</v>
      </c>
      <c r="H29" s="66"/>
      <c r="I29" s="47" t="s">
        <v>127</v>
      </c>
      <c r="J29" s="36">
        <v>43098</v>
      </c>
    </row>
    <row r="30" spans="1:10" ht="30" x14ac:dyDescent="0.25">
      <c r="A30" s="43">
        <v>26</v>
      </c>
      <c r="B30" s="44" t="s">
        <v>113</v>
      </c>
      <c r="C30" s="43"/>
      <c r="D30" s="45">
        <v>343594.5</v>
      </c>
      <c r="E30" s="34">
        <v>43191</v>
      </c>
      <c r="F30" s="46">
        <v>43373</v>
      </c>
      <c r="G30" s="35">
        <v>1</v>
      </c>
      <c r="H30" s="66"/>
      <c r="I30" s="47" t="s">
        <v>128</v>
      </c>
      <c r="J30" s="36">
        <v>43098</v>
      </c>
    </row>
    <row r="31" spans="1:10" ht="30" x14ac:dyDescent="0.25">
      <c r="A31" s="43">
        <v>27</v>
      </c>
      <c r="B31" s="44" t="s">
        <v>114</v>
      </c>
      <c r="C31" s="43"/>
      <c r="D31" s="45">
        <v>231137.08</v>
      </c>
      <c r="E31" s="34">
        <v>43191</v>
      </c>
      <c r="F31" s="46"/>
      <c r="G31" s="35">
        <v>1</v>
      </c>
      <c r="H31" s="66"/>
      <c r="I31" s="47" t="s">
        <v>129</v>
      </c>
      <c r="J31" s="36">
        <v>43098</v>
      </c>
    </row>
    <row r="32" spans="1:10" ht="30" x14ac:dyDescent="0.25">
      <c r="A32" s="43">
        <v>28</v>
      </c>
      <c r="B32" s="44" t="s">
        <v>115</v>
      </c>
      <c r="C32" s="43"/>
      <c r="D32" s="45">
        <v>193852.82</v>
      </c>
      <c r="E32" s="34">
        <v>43191</v>
      </c>
      <c r="F32" s="46">
        <v>43373</v>
      </c>
      <c r="G32" s="35">
        <v>1</v>
      </c>
      <c r="H32" s="66"/>
      <c r="I32" s="47" t="s">
        <v>130</v>
      </c>
      <c r="J32" s="36">
        <v>43098</v>
      </c>
    </row>
    <row r="33" spans="1:10" ht="45" x14ac:dyDescent="0.25">
      <c r="A33" s="43">
        <v>29</v>
      </c>
      <c r="B33" s="44" t="s">
        <v>116</v>
      </c>
      <c r="C33" s="43"/>
      <c r="D33" s="45">
        <v>196939.66</v>
      </c>
      <c r="E33" s="34">
        <v>43191</v>
      </c>
      <c r="F33" s="46">
        <v>43373</v>
      </c>
      <c r="G33" s="35">
        <v>1</v>
      </c>
      <c r="H33" s="66"/>
      <c r="I33" s="47" t="s">
        <v>131</v>
      </c>
      <c r="J33" s="36">
        <v>43098</v>
      </c>
    </row>
    <row r="34" spans="1:10" ht="30.75" thickBot="1" x14ac:dyDescent="0.3">
      <c r="A34" s="43">
        <v>30</v>
      </c>
      <c r="B34" s="44" t="s">
        <v>117</v>
      </c>
      <c r="C34" s="43"/>
      <c r="D34" s="45">
        <v>196311.15</v>
      </c>
      <c r="E34" s="34">
        <v>43191</v>
      </c>
      <c r="F34" s="46">
        <v>43373</v>
      </c>
      <c r="G34" s="35">
        <v>1</v>
      </c>
      <c r="H34" s="80"/>
      <c r="I34" s="47" t="s">
        <v>132</v>
      </c>
      <c r="J34" s="36">
        <v>43098</v>
      </c>
    </row>
    <row r="35" spans="1:10" ht="30" x14ac:dyDescent="0.25">
      <c r="A35" s="48"/>
      <c r="B35" s="67" t="s">
        <v>133</v>
      </c>
      <c r="C35" s="48"/>
      <c r="D35" s="68">
        <v>273622.03999999998</v>
      </c>
      <c r="E35" s="49">
        <v>43374</v>
      </c>
      <c r="F35" s="49">
        <v>43465</v>
      </c>
      <c r="G35" s="50">
        <v>1</v>
      </c>
      <c r="H35" s="56" t="s">
        <v>119</v>
      </c>
      <c r="I35" s="75" t="s">
        <v>145</v>
      </c>
      <c r="J35" s="51">
        <v>43098</v>
      </c>
    </row>
    <row r="36" spans="1:10" ht="30" x14ac:dyDescent="0.25">
      <c r="A36" s="48"/>
      <c r="B36" s="69" t="s">
        <v>134</v>
      </c>
      <c r="C36" s="48"/>
      <c r="D36" s="70">
        <v>305883.2</v>
      </c>
      <c r="E36" s="49">
        <v>43374</v>
      </c>
      <c r="F36" s="49">
        <v>43465</v>
      </c>
      <c r="G36" s="50">
        <v>1</v>
      </c>
      <c r="H36" s="56"/>
      <c r="I36" s="76" t="s">
        <v>146</v>
      </c>
      <c r="J36" s="51">
        <v>43098</v>
      </c>
    </row>
    <row r="37" spans="1:10" ht="30" x14ac:dyDescent="0.25">
      <c r="A37" s="48"/>
      <c r="B37" s="69" t="s">
        <v>135</v>
      </c>
      <c r="C37" s="48"/>
      <c r="D37" s="70">
        <v>484851.5</v>
      </c>
      <c r="E37" s="49">
        <v>43374</v>
      </c>
      <c r="F37" s="49">
        <v>43465</v>
      </c>
      <c r="G37" s="50">
        <v>1</v>
      </c>
      <c r="H37" s="56"/>
      <c r="I37" s="76" t="s">
        <v>147</v>
      </c>
      <c r="J37" s="51">
        <v>43098</v>
      </c>
    </row>
    <row r="38" spans="1:10" ht="30" x14ac:dyDescent="0.25">
      <c r="A38" s="48"/>
      <c r="B38" s="69" t="s">
        <v>136</v>
      </c>
      <c r="C38" s="48"/>
      <c r="D38" s="70">
        <v>463726.86</v>
      </c>
      <c r="E38" s="49">
        <v>43374</v>
      </c>
      <c r="F38" s="49">
        <v>43465</v>
      </c>
      <c r="G38" s="50">
        <v>1</v>
      </c>
      <c r="H38" s="56"/>
      <c r="I38" s="76" t="s">
        <v>148</v>
      </c>
      <c r="J38" s="51">
        <v>43098</v>
      </c>
    </row>
    <row r="39" spans="1:10" ht="30" x14ac:dyDescent="0.25">
      <c r="A39" s="48"/>
      <c r="B39" s="69" t="s">
        <v>137</v>
      </c>
      <c r="C39" s="48"/>
      <c r="D39" s="70">
        <v>322486.21999999997</v>
      </c>
      <c r="E39" s="49">
        <v>43374</v>
      </c>
      <c r="F39" s="49">
        <v>43465</v>
      </c>
      <c r="G39" s="50">
        <v>1</v>
      </c>
      <c r="H39" s="56"/>
      <c r="I39" s="76" t="s">
        <v>149</v>
      </c>
      <c r="J39" s="51">
        <v>43098</v>
      </c>
    </row>
    <row r="40" spans="1:10" ht="30" x14ac:dyDescent="0.25">
      <c r="A40" s="48"/>
      <c r="B40" s="69" t="s">
        <v>138</v>
      </c>
      <c r="C40" s="48"/>
      <c r="D40" s="70">
        <v>388794.33</v>
      </c>
      <c r="E40" s="49">
        <v>43374</v>
      </c>
      <c r="F40" s="49">
        <v>43465</v>
      </c>
      <c r="G40" s="50">
        <v>1</v>
      </c>
      <c r="H40" s="56"/>
      <c r="I40" s="76" t="s">
        <v>150</v>
      </c>
      <c r="J40" s="51">
        <v>43098</v>
      </c>
    </row>
    <row r="41" spans="1:10" ht="30" x14ac:dyDescent="0.25">
      <c r="A41" s="48"/>
      <c r="B41" s="69" t="s">
        <v>139</v>
      </c>
      <c r="C41" s="48"/>
      <c r="D41" s="70">
        <v>645073.59</v>
      </c>
      <c r="E41" s="49">
        <v>43374</v>
      </c>
      <c r="F41" s="49">
        <v>43465</v>
      </c>
      <c r="G41" s="50">
        <v>1</v>
      </c>
      <c r="H41" s="56"/>
      <c r="I41" s="76" t="s">
        <v>151</v>
      </c>
      <c r="J41" s="51">
        <v>43098</v>
      </c>
    </row>
    <row r="42" spans="1:10" ht="30" x14ac:dyDescent="0.25">
      <c r="A42" s="48"/>
      <c r="B42" s="69" t="s">
        <v>140</v>
      </c>
      <c r="C42" s="48"/>
      <c r="D42" s="70">
        <v>590658.05000000005</v>
      </c>
      <c r="E42" s="49">
        <v>43374</v>
      </c>
      <c r="F42" s="49">
        <v>43465</v>
      </c>
      <c r="G42" s="50">
        <v>1</v>
      </c>
      <c r="H42" s="56"/>
      <c r="I42" s="76" t="s">
        <v>152</v>
      </c>
      <c r="J42" s="51">
        <v>43098</v>
      </c>
    </row>
    <row r="43" spans="1:10" ht="30" x14ac:dyDescent="0.25">
      <c r="A43" s="48"/>
      <c r="B43" s="69" t="s">
        <v>141</v>
      </c>
      <c r="C43" s="48"/>
      <c r="D43" s="70">
        <v>565534.62</v>
      </c>
      <c r="E43" s="49">
        <v>43374</v>
      </c>
      <c r="F43" s="49">
        <v>43465</v>
      </c>
      <c r="G43" s="50">
        <v>1</v>
      </c>
      <c r="H43" s="56"/>
      <c r="I43" s="76" t="s">
        <v>153</v>
      </c>
      <c r="J43" s="51">
        <v>43098</v>
      </c>
    </row>
    <row r="44" spans="1:10" ht="30" x14ac:dyDescent="0.25">
      <c r="A44" s="48"/>
      <c r="B44" s="71" t="s">
        <v>142</v>
      </c>
      <c r="C44" s="48"/>
      <c r="D44" s="72">
        <v>210465.87</v>
      </c>
      <c r="E44" s="49">
        <v>43374</v>
      </c>
      <c r="F44" s="49">
        <v>43465</v>
      </c>
      <c r="G44" s="50">
        <v>1</v>
      </c>
      <c r="H44" s="56"/>
      <c r="I44" s="77" t="s">
        <v>154</v>
      </c>
      <c r="J44" s="51">
        <v>43098</v>
      </c>
    </row>
    <row r="45" spans="1:10" ht="30.75" thickBot="1" x14ac:dyDescent="0.3">
      <c r="A45" s="48"/>
      <c r="B45" s="73" t="s">
        <v>143</v>
      </c>
      <c r="C45" s="48"/>
      <c r="D45" s="74">
        <v>453663.58</v>
      </c>
      <c r="E45" s="49">
        <v>43374</v>
      </c>
      <c r="F45" s="49">
        <v>43465</v>
      </c>
      <c r="G45" s="50">
        <v>1</v>
      </c>
      <c r="H45" s="56"/>
      <c r="I45" s="78" t="s">
        <v>155</v>
      </c>
      <c r="J45" s="51">
        <v>43098</v>
      </c>
    </row>
    <row r="46" spans="1:10" ht="30.75" thickBot="1" x14ac:dyDescent="0.3">
      <c r="A46" s="48"/>
      <c r="B46" s="73" t="s">
        <v>144</v>
      </c>
      <c r="C46" s="48"/>
      <c r="D46" s="74">
        <v>2328991.0699999998</v>
      </c>
      <c r="E46" s="49">
        <v>43374</v>
      </c>
      <c r="F46" s="49">
        <v>43465</v>
      </c>
      <c r="G46" s="50">
        <v>1</v>
      </c>
      <c r="H46" s="79"/>
      <c r="I46" s="78" t="s">
        <v>156</v>
      </c>
      <c r="J46" s="51">
        <v>43098</v>
      </c>
    </row>
  </sheetData>
  <mergeCells count="8">
    <mergeCell ref="H35:H46"/>
    <mergeCell ref="J3:J4"/>
    <mergeCell ref="E1:G1"/>
    <mergeCell ref="A2:G2"/>
    <mergeCell ref="I3:I4"/>
    <mergeCell ref="H5:H14"/>
    <mergeCell ref="H3:H4"/>
    <mergeCell ref="H15:H3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2015</vt:lpstr>
      <vt:lpstr>Реестр 2016</vt:lpstr>
      <vt:lpstr>Реестр 2017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cp:lastPrinted>2017-07-20T05:13:28Z</cp:lastPrinted>
  <dcterms:created xsi:type="dcterms:W3CDTF">2016-07-05T11:47:19Z</dcterms:created>
  <dcterms:modified xsi:type="dcterms:W3CDTF">2019-01-25T07:03:39Z</dcterms:modified>
</cp:coreProperties>
</file>